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BuÇalışmaKitabı" defaultThemeVersion="124226"/>
  <bookViews>
    <workbookView xWindow="240" yWindow="105" windowWidth="14805" windowHeight="8010" firstSheet="1" activeTab="1"/>
  </bookViews>
  <sheets>
    <sheet name="EK-1 FORM" sheetId="6" r:id="rId1"/>
    <sheet name="KM+YOL VE ARAÇ KATSAYISI" sheetId="8" r:id="rId2"/>
    <sheet name="DİĞER İL,İLÇE" sheetId="9" r:id="rId3"/>
    <sheet name="1-NÜFÜS ÇAĞ TESPİTİ İLK" sheetId="7" r:id="rId4"/>
    <sheet name="2-NÜFÜS ÇAĞ TESPİTİ ORT." sheetId="11" r:id="rId5"/>
    <sheet name="OKUL KROKİ" sheetId="13" r:id="rId6"/>
    <sheet name="İNDİRME-BİNDİRME" sheetId="16" r:id="rId7"/>
  </sheets>
  <calcPr calcId="152511"/>
</workbook>
</file>

<file path=xl/calcChain.xml><?xml version="1.0" encoding="utf-8"?>
<calcChain xmlns="http://schemas.openxmlformats.org/spreadsheetml/2006/main">
  <c r="AD8" i="6" l="1"/>
  <c r="AE8" i="6"/>
  <c r="AD9" i="6"/>
  <c r="AE9" i="6"/>
  <c r="AF9" i="6" s="1"/>
  <c r="AD10" i="6"/>
  <c r="AE10" i="6"/>
  <c r="AD11" i="6"/>
  <c r="AE11" i="6"/>
  <c r="AF11" i="6" s="1"/>
  <c r="AD12" i="6"/>
  <c r="AE12" i="6"/>
  <c r="AD13" i="6"/>
  <c r="AE13" i="6"/>
  <c r="AD14" i="6"/>
  <c r="AE14" i="6"/>
  <c r="AD15" i="6"/>
  <c r="AE15" i="6"/>
  <c r="AD16" i="6"/>
  <c r="AE16" i="6"/>
  <c r="AD17" i="6"/>
  <c r="AE17" i="6"/>
  <c r="AD18" i="6"/>
  <c r="AE18" i="6"/>
  <c r="AD19" i="6"/>
  <c r="AE19" i="6"/>
  <c r="AD20" i="6"/>
  <c r="AE20" i="6"/>
  <c r="AD21" i="6"/>
  <c r="AE21" i="6"/>
  <c r="AD22" i="6"/>
  <c r="AE22" i="6"/>
  <c r="AD23" i="6"/>
  <c r="AE23" i="6"/>
  <c r="AF23" i="6" s="1"/>
  <c r="AD24" i="6"/>
  <c r="AE24" i="6"/>
  <c r="AD25" i="6"/>
  <c r="AE25" i="6"/>
  <c r="AD26" i="6"/>
  <c r="AE26" i="6"/>
  <c r="AD27" i="6"/>
  <c r="AE27" i="6"/>
  <c r="AD28" i="6"/>
  <c r="AE28" i="6"/>
  <c r="AD29" i="6"/>
  <c r="AE29" i="6"/>
  <c r="AD30" i="6"/>
  <c r="AE30" i="6"/>
  <c r="AD31" i="6"/>
  <c r="AE31" i="6"/>
  <c r="AD32" i="6"/>
  <c r="AE32" i="6"/>
  <c r="F33" i="6"/>
  <c r="G33" i="6"/>
  <c r="H33" i="6"/>
  <c r="I33" i="6"/>
  <c r="J33" i="6"/>
  <c r="K33" i="6"/>
  <c r="L33" i="6"/>
  <c r="M33" i="6"/>
  <c r="N33" i="6"/>
  <c r="O33" i="6"/>
  <c r="P33" i="6"/>
  <c r="Q33" i="6"/>
  <c r="R33" i="6"/>
  <c r="S33" i="6"/>
  <c r="T33" i="6"/>
  <c r="U33" i="6"/>
  <c r="V33" i="6"/>
  <c r="W33" i="6"/>
  <c r="X33" i="6"/>
  <c r="Y33" i="6"/>
  <c r="Z33" i="6"/>
  <c r="AA33" i="6"/>
  <c r="AB33" i="6"/>
  <c r="AC33" i="6"/>
  <c r="AF8" i="6" l="1"/>
  <c r="AF31" i="6"/>
  <c r="AF27" i="6"/>
  <c r="AF25" i="6"/>
  <c r="AF24" i="6"/>
  <c r="AF32" i="6"/>
  <c r="AF21" i="6"/>
  <c r="AF20" i="6"/>
  <c r="AF19" i="6"/>
  <c r="AF17" i="6"/>
  <c r="AF15" i="6"/>
  <c r="AF13" i="6"/>
  <c r="AF12" i="6"/>
  <c r="AF16" i="6"/>
  <c r="AF29" i="6"/>
  <c r="AF28" i="6"/>
  <c r="AD33" i="6"/>
  <c r="AF30" i="6"/>
  <c r="AF26" i="6"/>
  <c r="AF22" i="6"/>
  <c r="AF18" i="6"/>
  <c r="AF14" i="6"/>
  <c r="AF10" i="6"/>
  <c r="AE33" i="6"/>
  <c r="AF33" i="6" l="1"/>
</calcChain>
</file>

<file path=xl/sharedStrings.xml><?xml version="1.0" encoding="utf-8"?>
<sst xmlns="http://schemas.openxmlformats.org/spreadsheetml/2006/main" count="1647" uniqueCount="181">
  <si>
    <t>S.NO</t>
  </si>
  <si>
    <t>ADI SOYADI</t>
  </si>
  <si>
    <t>CİNSİYETİ</t>
  </si>
  <si>
    <t>SINIF</t>
  </si>
  <si>
    <t>İLİ/İLÇESİ</t>
  </si>
  <si>
    <t>YERLEŞİM YERİ
(MAH.-BUCAK/KÖY/MEZRA-)</t>
  </si>
  <si>
    <t>PLANLAMA KOMİSYONU</t>
  </si>
  <si>
    <t>Komisyon Başkanı</t>
  </si>
  <si>
    <t>Üye</t>
  </si>
  <si>
    <t xml:space="preserve">* Başka sınır İl veya ilçeye bağlı olup güzergahı taşıma merkezine yakın olup taşınması ekonomik açıdan uygun  olan  veya </t>
  </si>
  <si>
    <t xml:space="preserve">   zorunluluk arz eden yerleşim yerleri gerekçesi raporda belirtilerek bu listeye işlenecektir. Liste Rapora eklenecektir.</t>
  </si>
  <si>
    <t xml:space="preserve">* Öğrencisi komisyonca taşınmasına karar verilen ya da sınır başka ilçeye taşınması daha uygun görülen yerleşim birimleri için </t>
  </si>
  <si>
    <t xml:space="preserve">   ilçelerle yazışma yapılacak, Başka bir İl için ise yazıyla İl Milli Eğitim Müdürlüğü kanalı ile bilgilendirme yapılması sağlanacaktır.</t>
  </si>
  <si>
    <t>2015- 2016  İLKOKUL VE ORTAOKUL TAŞIMALI EĞİTİM PLANI YOL+ARAÇ CETVELİ</t>
  </si>
  <si>
    <t>Sıra No</t>
  </si>
  <si>
    <t>GÜZERGAH</t>
  </si>
  <si>
    <t>Taşınacak Öğ. Sayısı</t>
  </si>
  <si>
    <t>Mesafe(km)</t>
  </si>
  <si>
    <r>
      <rPr>
        <b/>
        <sz val="10"/>
        <rFont val="Arial Tur"/>
        <charset val="162"/>
      </rPr>
      <t>YOL KATSAYISI (YK)</t>
    </r>
    <r>
      <rPr>
        <b/>
        <sz val="11"/>
        <rFont val="Arial Tur"/>
        <charset val="162"/>
      </rPr>
      <t xml:space="preserve">
</t>
    </r>
    <r>
      <rPr>
        <b/>
        <sz val="7"/>
        <rFont val="Arial Tur"/>
        <charset val="162"/>
      </rPr>
      <t>(YOL ŞARTLARINDAN YALNIZCA UYGUN OLAN 1 SÜTUNA AİT KATSAYIYI YAZINIZ)</t>
    </r>
  </si>
  <si>
    <t>ARAÇ KAPASİTESİ 
KATSAYISI  (AK)</t>
  </si>
  <si>
    <t>Taşıma Merkezi</t>
  </si>
  <si>
    <t>Öğrencisi 
Taşınacak 
Yerleşim Yeri</t>
  </si>
  <si>
    <t>Asfalt</t>
  </si>
  <si>
    <t>Stabilize</t>
  </si>
  <si>
    <t>Ham 
Toprak</t>
  </si>
  <si>
    <t>Asfalt + Kar Yağışlı,
Zincir Bağlanıyor</t>
  </si>
  <si>
    <t>Stabilize + Kar Yağışlı,
Zincir Bağlanıyor</t>
  </si>
  <si>
    <t>Toprak + Kar Yağışlı,
Zincir Bağlanıyor</t>
  </si>
  <si>
    <t>Asfalt + Dağlık, 
Eğimli Yol</t>
  </si>
  <si>
    <t>Stabilize + Dağlık, 
Eğimli Yol</t>
  </si>
  <si>
    <t>Toprak + Dağlık, 
Eğimli Yol</t>
  </si>
  <si>
    <t>Asfalt + Dağlık, Eğimli + Kar Yağışlı, Zincir Bağlanıyor</t>
  </si>
  <si>
    <t>Stabilize + Dağlık, Eğimli + Kar Yağışlı, Zincir Bağlanıyor</t>
  </si>
  <si>
    <t>Toprak + Dağlık, Eğimli + Kar Yağışlı, Zincir Bağlanıyor</t>
  </si>
  <si>
    <t>14 KAPASİTELİ İÇİN</t>
  </si>
  <si>
    <t>16 - 18 araçlar için</t>
  </si>
  <si>
    <t>20 - 29 kapasiteli çin</t>
  </si>
  <si>
    <t>30+ daha yukarı kapasiteli için</t>
  </si>
  <si>
    <t>ONAY</t>
  </si>
  <si>
    <t xml:space="preserve">* Tespit edilen yol durumuna uygun olan, başlıkta geçen yol durumu ile ilgili bir tanesine ait katsayı yazılacaktır. </t>
  </si>
  <si>
    <t>* Karar verilen araçtan uygun olan bir tanesine ait katsayı yazılacaktır.</t>
  </si>
  <si>
    <t>* Bir satır bir araç içindir. 1'den fazla araç olan güzergahlar olması durumunda da güzergah adı tekrar yazılarak ayrı satırlara yazılacaktır.</t>
  </si>
  <si>
    <t xml:space="preserve">* Form planlama çalışmaları sırasında planlama komisyonunca sonuçlandırılarak ek-1, ek-2, harita ve ilçesine sınır diğer il veya ilçelerden taşınan öğrenci </t>
  </si>
  <si>
    <t xml:space="preserve">   istatistikî bilgiler formu ile beraber planlama raporuna eklenecektir.</t>
  </si>
  <si>
    <t>İL ADI</t>
  </si>
  <si>
    <t>İLÇE ADI</t>
  </si>
  <si>
    <t>MERKEZ OKUL ADI</t>
  </si>
  <si>
    <t>DERSLİK SAYISI</t>
  </si>
  <si>
    <t>ÖĞRENCİ SAYISI</t>
  </si>
  <si>
    <t>SIRA NO</t>
  </si>
  <si>
    <t>TAŞINAN 
KURUM-OKUL-BÖLGE
ADI</t>
  </si>
  <si>
    <t>TAŞINMA NEDENİ</t>
  </si>
  <si>
    <t>MERKEZE UZAKLIĞI (Km)</t>
  </si>
  <si>
    <t>1. SINIF</t>
  </si>
  <si>
    <t>2. SINIF</t>
  </si>
  <si>
    <t>3. SINIF</t>
  </si>
  <si>
    <t>4. SINIF</t>
  </si>
  <si>
    <t>5. SINIF</t>
  </si>
  <si>
    <t>6. SINIF</t>
  </si>
  <si>
    <t>7. SINIF</t>
  </si>
  <si>
    <t>8. SINIF</t>
  </si>
  <si>
    <t>9. SINIF</t>
  </si>
  <si>
    <t>10. SINIF</t>
  </si>
  <si>
    <t>11. SINIF</t>
  </si>
  <si>
    <t>12. SINIF</t>
  </si>
  <si>
    <t>TOPLAM
ÖĞRENCİ
SAYILARI</t>
  </si>
  <si>
    <t>SAYI</t>
  </si>
  <si>
    <t>KAPASİTE</t>
  </si>
  <si>
    <t>K</t>
  </si>
  <si>
    <t>E</t>
  </si>
  <si>
    <t>T</t>
  </si>
  <si>
    <t>TOPLAM</t>
  </si>
  <si>
    <t>Taşınma nedeni kısmına aşağıdaki uygun olan maddeyi kısaca yazınız."a","b",vb.şekilde.</t>
  </si>
  <si>
    <t>a) Yerleşim biriminde okul bulunmaması.</t>
  </si>
  <si>
    <t>b) Doğal afet yada başka nedenlerle okul kullanılamıyor.</t>
  </si>
  <si>
    <t>c) Geldiği okulda 1-4.sınıflarda öğrenci sayısı 10'dan az olması</t>
  </si>
  <si>
    <t>d) Yerleşim birimindeki okullarda 5-8.sınıflar için yeterli sayıda derslik bulunmaması</t>
  </si>
  <si>
    <t>e) c-d Maddelerinin ikisinide kapsayan</t>
  </si>
  <si>
    <t>Düzenleyen</t>
  </si>
  <si>
    <t>Onaylayan</t>
  </si>
  <si>
    <r>
      <rPr>
        <sz val="10.4"/>
        <rFont val="Times New Roman"/>
        <family val="1"/>
        <charset val="162"/>
      </rPr>
      <t xml:space="preserve">/02/2015 </t>
    </r>
    <r>
      <rPr>
        <sz val="9.8000000000000007"/>
        <rFont val="Arial"/>
        <family val="2"/>
        <charset val="162"/>
      </rPr>
      <t>Okul Müdürü</t>
    </r>
  </si>
  <si>
    <t/>
  </si>
  <si>
    <t xml:space="preserve"> </t>
  </si>
  <si>
    <r>
      <rPr>
        <sz val="15.2"/>
        <rFont val="Times New Roman"/>
        <family val="1"/>
        <charset val="162"/>
      </rPr>
      <t>o</t>
    </r>
  </si>
  <si>
    <r>
      <rPr>
        <sz val="10.7"/>
        <rFont val="Times New Roman"/>
        <family val="1"/>
        <charset val="162"/>
      </rPr>
      <t>TOPLAM</t>
    </r>
  </si>
  <si>
    <r>
      <rPr>
        <sz val="10.4"/>
        <rFont val="Times New Roman"/>
        <family val="1"/>
        <charset val="162"/>
      </rPr>
      <t>20</t>
    </r>
  </si>
  <si>
    <r>
      <rPr>
        <sz val="10.4"/>
        <rFont val="Times New Roman"/>
        <family val="1"/>
        <charset val="162"/>
      </rPr>
      <t>19</t>
    </r>
  </si>
  <si>
    <r>
      <rPr>
        <sz val="10.4"/>
        <rFont val="Times New Roman"/>
        <family val="1"/>
        <charset val="162"/>
      </rPr>
      <t>18</t>
    </r>
  </si>
  <si>
    <r>
      <rPr>
        <sz val="10.4"/>
        <rFont val="Times New Roman"/>
        <family val="1"/>
        <charset val="162"/>
      </rPr>
      <t>17</t>
    </r>
  </si>
  <si>
    <r>
      <rPr>
        <sz val="10.4"/>
        <rFont val="Times New Roman"/>
        <family val="1"/>
        <charset val="162"/>
      </rPr>
      <t>16</t>
    </r>
  </si>
  <si>
    <r>
      <rPr>
        <sz val="15"/>
        <rFont val="Times New Roman"/>
        <family val="1"/>
        <charset val="162"/>
      </rPr>
      <t>ıs</t>
    </r>
  </si>
  <si>
    <r>
      <rPr>
        <sz val="10.4"/>
        <rFont val="Times New Roman"/>
        <family val="1"/>
        <charset val="162"/>
      </rPr>
      <t>14</t>
    </r>
  </si>
  <si>
    <r>
      <rPr>
        <sz val="10.4"/>
        <rFont val="Times New Roman"/>
        <family val="1"/>
        <charset val="162"/>
      </rPr>
      <t>12</t>
    </r>
  </si>
  <si>
    <r>
      <rPr>
        <sz val="10.4"/>
        <rFont val="Times New Roman"/>
        <family val="1"/>
        <charset val="162"/>
      </rPr>
      <t>11</t>
    </r>
  </si>
  <si>
    <r>
      <rPr>
        <sz val="10.4"/>
        <rFont val="Times New Roman"/>
        <family val="1"/>
        <charset val="162"/>
      </rPr>
      <t>10</t>
    </r>
  </si>
  <si>
    <r>
      <rPr>
        <sz val="10.4"/>
        <rFont val="Times New Roman"/>
        <family val="1"/>
        <charset val="162"/>
      </rPr>
      <t>9</t>
    </r>
  </si>
  <si>
    <r>
      <rPr>
        <sz val="10.4"/>
        <rFont val="Times New Roman"/>
        <family val="1"/>
        <charset val="162"/>
      </rPr>
      <t>8</t>
    </r>
  </si>
  <si>
    <r>
      <rPr>
        <sz val="10.4"/>
        <rFont val="Times New Roman"/>
        <family val="1"/>
        <charset val="162"/>
      </rPr>
      <t>7</t>
    </r>
  </si>
  <si>
    <r>
      <rPr>
        <sz val="10.4"/>
        <rFont val="Times New Roman"/>
        <family val="1"/>
        <charset val="162"/>
      </rPr>
      <t>6</t>
    </r>
  </si>
  <si>
    <r>
      <rPr>
        <sz val="10.4"/>
        <rFont val="Times New Roman"/>
        <family val="1"/>
        <charset val="162"/>
      </rPr>
      <t>5</t>
    </r>
  </si>
  <si>
    <r>
      <rPr>
        <sz val="10.4"/>
        <rFont val="Times New Roman"/>
        <family val="1"/>
        <charset val="162"/>
      </rPr>
      <t>4</t>
    </r>
  </si>
  <si>
    <r>
      <rPr>
        <sz val="10.5"/>
        <rFont val="Times New Roman"/>
        <family val="1"/>
        <charset val="162"/>
      </rPr>
      <t>3</t>
    </r>
  </si>
  <si>
    <r>
      <rPr>
        <sz val="11"/>
        <rFont val="Times New Roman"/>
        <family val="1"/>
        <charset val="162"/>
      </rPr>
      <t>2</t>
    </r>
  </si>
  <si>
    <r>
      <rPr>
        <sz val="10.4"/>
        <rFont val="Times New Roman"/>
        <family val="1"/>
        <charset val="162"/>
      </rPr>
      <t>1</t>
    </r>
  </si>
  <si>
    <r>
      <rPr>
        <sz val="10.7"/>
        <rFont val="Times New Roman"/>
        <family val="1"/>
        <charset val="162"/>
      </rPr>
      <t>SAYISI</t>
    </r>
  </si>
  <si>
    <r>
      <rPr>
        <sz val="10.7"/>
        <rFont val="Times New Roman"/>
        <family val="1"/>
        <charset val="162"/>
      </rPr>
      <t>T</t>
    </r>
  </si>
  <si>
    <r>
      <rPr>
        <sz val="10.7"/>
        <rFont val="Times New Roman"/>
        <family val="1"/>
        <charset val="162"/>
      </rPr>
      <t>E</t>
    </r>
  </si>
  <si>
    <r>
      <rPr>
        <sz val="10.7"/>
        <rFont val="Times New Roman"/>
        <family val="1"/>
        <charset val="162"/>
      </rPr>
      <t>K</t>
    </r>
  </si>
  <si>
    <r>
      <rPr>
        <sz val="10.7"/>
        <rFont val="Times New Roman"/>
        <family val="1"/>
        <charset val="162"/>
      </rPr>
      <t>ÖGRETMEN</t>
    </r>
  </si>
  <si>
    <r>
      <rPr>
        <sz val="10.7"/>
        <rFont val="Times New Roman"/>
        <family val="1"/>
        <charset val="162"/>
      </rPr>
      <t>DERSLİK</t>
    </r>
  </si>
  <si>
    <r>
      <rPr>
        <sz val="10.7"/>
        <rFont val="Times New Roman"/>
        <family val="1"/>
        <charset val="162"/>
      </rPr>
      <t>ADI</t>
    </r>
  </si>
  <si>
    <r>
      <rPr>
        <b/>
        <sz val="9.6"/>
        <rFont val="Arial"/>
        <family val="2"/>
        <charset val="162"/>
      </rPr>
      <t>TOPLAM</t>
    </r>
  </si>
  <si>
    <r>
      <rPr>
        <b/>
        <sz val="9.6"/>
        <rFont val="Arial"/>
        <family val="2"/>
        <charset val="162"/>
      </rPr>
      <t>GENEL</t>
    </r>
  </si>
  <si>
    <r>
      <rPr>
        <sz val="10.7"/>
        <rFont val="Times New Roman"/>
        <family val="1"/>
        <charset val="162"/>
      </rPr>
      <t>SINIFLARA GORE OGRENCI SAYISI</t>
    </r>
  </si>
  <si>
    <r>
      <rPr>
        <sz val="10.7"/>
        <rFont val="Times New Roman"/>
        <family val="1"/>
        <charset val="162"/>
      </rPr>
      <t>İLKÖGRETİM OKULUNUN</t>
    </r>
  </si>
  <si>
    <t>SIRA</t>
  </si>
  <si>
    <t>NO</t>
  </si>
  <si>
    <t xml:space="preserve">(Adı Soyadı,İmza-Mühür) </t>
  </si>
  <si>
    <t>OKUL MÜDÜRÜ</t>
  </si>
  <si>
    <t>ERKEK</t>
  </si>
  <si>
    <t>KIZ</t>
  </si>
  <si>
    <t>SINIFLAR</t>
  </si>
  <si>
    <t>OKUL-YERLEŞİM ADI</t>
  </si>
  <si>
    <t>TAŞINAN OKUL veya YERLEŞİM BİRİMİNİN ÖĞRENCİ SAYILARI</t>
  </si>
  <si>
    <t>TAŞIMA MERKEZİ OKUL</t>
  </si>
  <si>
    <t>TELEFON NUMARASI</t>
  </si>
  <si>
    <t>ÖĞRETMEN SAYISI</t>
  </si>
  <si>
    <t>İLÇESİ</t>
  </si>
  <si>
    <t>İLİ</t>
  </si>
  <si>
    <t>TAŞIMA MERKEZİ OKUL TAŞIMA KROKİSİ</t>
  </si>
  <si>
    <t>Formda silinti ve kazıntı yapılmayacak,formun tamamı işlendikten sonra sütun ve satır toplamları mutlaka alınacak,onaylanarak teslim edilecektir.</t>
  </si>
  <si>
    <t>AÇIKLAMALAR:</t>
  </si>
  <si>
    <t>2015-2016 EGT. ÖGR. YILI TAŞIMALI EGİTİM MERKEZİ OKUL ÇEVRESİNDEKİ İLKOKULLARIN ÇAG NÜFUSU TESBİT ÇİZELGESİ (EK-A)</t>
  </si>
  <si>
    <t>İHTİYAÇ DUYULAN TAŞIT SAYISI</t>
  </si>
  <si>
    <t>MARDİN</t>
  </si>
  <si>
    <t>SAVUR</t>
  </si>
  <si>
    <t xml:space="preserve">    TAŞINAN ÖĞRENCİSİ</t>
  </si>
  <si>
    <t>ÖĞRETİM ŞEKLİ</t>
  </si>
  <si>
    <t>TOPLAM ÖĞRECİSİ</t>
  </si>
  <si>
    <r>
      <rPr>
        <sz val="10.199999999999999"/>
        <rFont val="Courier New"/>
        <family val="3"/>
        <charset val="162"/>
      </rPr>
      <t>14+1</t>
    </r>
  </si>
  <si>
    <r>
      <rPr>
        <sz val="8.8000000000000007"/>
        <rFont val="Arial"/>
        <family val="2"/>
        <charset val="162"/>
      </rPr>
      <t>Minibüs</t>
    </r>
  </si>
  <si>
    <r>
      <rPr>
        <sz val="8"/>
        <rFont val="Arial"/>
        <family val="2"/>
        <charset val="162"/>
      </rPr>
      <t>OKUL ADI</t>
    </r>
  </si>
  <si>
    <r>
      <rPr>
        <sz val="8"/>
        <rFont val="Arial"/>
        <family val="2"/>
        <charset val="162"/>
      </rPr>
      <t>MERKEZ</t>
    </r>
  </si>
  <si>
    <r>
      <rPr>
        <sz val="8"/>
        <rFont val="Arial"/>
        <family val="2"/>
        <charset val="162"/>
      </rPr>
      <t>TAŞIMA</t>
    </r>
  </si>
  <si>
    <r>
      <rPr>
        <sz val="8"/>
        <rFont val="Arial"/>
        <family val="2"/>
        <charset val="162"/>
      </rPr>
      <t>Sayısı</t>
    </r>
  </si>
  <si>
    <r>
      <rPr>
        <sz val="8"/>
        <rFont val="Arial"/>
        <family val="2"/>
        <charset val="162"/>
      </rPr>
      <t>Uzaklığı</t>
    </r>
  </si>
  <si>
    <r>
      <rPr>
        <sz val="8"/>
        <rFont val="Arial"/>
        <family val="2"/>
        <charset val="162"/>
      </rPr>
      <t>Kapasitesi</t>
    </r>
  </si>
  <si>
    <r>
      <rPr>
        <sz val="8"/>
        <rFont val="Arial"/>
        <family val="2"/>
        <charset val="162"/>
      </rPr>
      <t>Araç Cinsi</t>
    </r>
  </si>
  <si>
    <r>
      <rPr>
        <sz val="8"/>
        <rFont val="Arial"/>
        <family val="2"/>
        <charset val="162"/>
      </rPr>
      <t>Okula</t>
    </r>
  </si>
  <si>
    <r>
      <rPr>
        <sz val="8"/>
        <rFont val="Arial"/>
        <family val="2"/>
        <charset val="162"/>
      </rPr>
      <t>Hattın Adı</t>
    </r>
  </si>
  <si>
    <r>
      <rPr>
        <sz val="8"/>
        <rFont val="Arial"/>
        <family val="2"/>
        <charset val="162"/>
      </rPr>
      <t>Hattın</t>
    </r>
  </si>
  <si>
    <r>
      <rPr>
        <sz val="9.1"/>
        <rFont val="Arial"/>
        <family val="2"/>
        <charset val="162"/>
      </rPr>
      <t>TAPLAM</t>
    </r>
  </si>
  <si>
    <r>
      <rPr>
        <sz val="8.4"/>
        <rFont val="Arial"/>
        <family val="2"/>
        <charset val="162"/>
      </rPr>
      <t>Saati</t>
    </r>
  </si>
  <si>
    <r>
      <rPr>
        <sz val="8.4"/>
        <rFont val="Arial"/>
        <family val="2"/>
        <charset val="162"/>
      </rPr>
      <t>İndirme Durağı</t>
    </r>
  </si>
  <si>
    <r>
      <rPr>
        <sz val="8.4"/>
        <rFont val="Arial"/>
        <family val="2"/>
        <charset val="162"/>
      </rPr>
      <t>Bindirme Durakları</t>
    </r>
  </si>
  <si>
    <r>
      <rPr>
        <sz val="8.4"/>
        <rFont val="Arial"/>
        <family val="2"/>
        <charset val="162"/>
      </rPr>
      <t>Öğ.Sayı.</t>
    </r>
  </si>
  <si>
    <r>
      <rPr>
        <sz val="8.4"/>
        <rFont val="Arial"/>
        <family val="2"/>
        <charset val="162"/>
      </rPr>
      <t>Bindirme Durakları.</t>
    </r>
  </si>
  <si>
    <r>
      <rPr>
        <sz val="9.1"/>
        <rFont val="Arial"/>
        <family val="2"/>
        <charset val="162"/>
      </rPr>
      <t>B-EVE GÖTÜRME</t>
    </r>
  </si>
  <si>
    <r>
      <rPr>
        <sz val="9.1"/>
        <rFont val="Arial"/>
        <family val="2"/>
        <charset val="162"/>
      </rPr>
      <t>A-OKULA GETİRME</t>
    </r>
  </si>
  <si>
    <t xml:space="preserve">                                                        Onaylayan</t>
  </si>
  <si>
    <t>Öğ.Savı.</t>
  </si>
  <si>
    <t>Hattın Taşıma Merkezi</t>
  </si>
  <si>
    <t>Öğrenci</t>
  </si>
  <si>
    <t>14+1</t>
  </si>
  <si>
    <t xml:space="preserve">                                                                                           sınıftan geçecek öğrencileri sayılarının toplamı yazılacaktır</t>
  </si>
  <si>
    <t xml:space="preserve"> TAŞIMA YAPILMAYAN ÖĞRENCİ SAYISI</t>
  </si>
  <si>
    <t>9.SINIF</t>
  </si>
  <si>
    <t>10.SINIF</t>
  </si>
  <si>
    <t>11.SINIF</t>
  </si>
  <si>
    <t>12.SINIF</t>
  </si>
  <si>
    <t>HAZIRLIK</t>
  </si>
  <si>
    <t>2018-2019 EĞİTİM ÖĞRETİM YILI TAŞIMA PLANLAMASI</t>
  </si>
  <si>
    <t>2018- 2019  İLKOKUL VE ORTAOKUL TAŞIMALI EĞİTİM PLANI YOL+ARAÇ CETVELİ</t>
  </si>
  <si>
    <t>2018-2019 DİĞER İL, İLÇELERE BAĞLI OLUP TAŞINAN YAKIN YERLEŞİM BİRİMLERİ FORMU</t>
  </si>
  <si>
    <t>2018-2019 EGT. ÖGR. YILI TAŞIMALI EGİTİM MERKEZİ OKUL ÇEVRESİNDEKİ ORTAOKULLARIN ÇAG NÜFUSU TESBİT ÇİZELGESİ (EK-A)</t>
  </si>
  <si>
    <t>2018-2019 EGİTİM ÖGRETİM YILI TAŞIMA İNDİRME-BİNDİRME DURAKLARI VE SAATLERİNE GÖRE TAŞIMA PLANI</t>
  </si>
  <si>
    <t>ÖGRETİM ŞEKLİ: 2018-2019ÖGRETİM YILINDA ÖGRETİM ŞEKLİMİZ ÖGRETİM OLACAKTIR (Ek-D)</t>
  </si>
  <si>
    <t>2018-2019 ÖGRETİM YILINDA TAŞIMA HATLARIMIZ AŞAGIDAKİ GİBİ OLACAKTIR</t>
  </si>
  <si>
    <t>Birinci Sınıf öğrenci sayısı sütununa,okulun öğrenci alım bölgesinden 2018-2019 Öğretim Yılında 1.sınıfa yeni kayıt öğrenci sayıları yazılacaktır.</t>
  </si>
  <si>
    <t>2017-2018 öğretim yılında 1.sınıf  olan öğrencilerin sayısı,2.sınıfta gösterilecek olup kaydırma işlemi bu şekilde 8.sınıfa kadar bir üst sınıfa yapılacaktır.</t>
  </si>
  <si>
    <t xml:space="preserve">Beşinci Sınıf öğrenci sayısı sütununa,okulun öğrenci alım bölgesinden 2018-2019 Öğretim Yılında alınacak yeni kayıt öğrenci sayıları ve dördüncü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</si>
</sst>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1041F]General"/>
  </numFmts>
  <fonts count="44"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u/>
      <sz val="10"/>
      <name val="Arial"/>
      <family val="2"/>
      <charset val="162"/>
    </font>
    <font>
      <b/>
      <sz val="10"/>
      <name val="Arial"/>
      <family val="2"/>
      <charset val="162"/>
    </font>
    <font>
      <sz val="8"/>
      <name val="Arial"/>
      <family val="2"/>
      <charset val="162"/>
    </font>
    <font>
      <b/>
      <sz val="12"/>
      <name val="Arial Tur"/>
      <charset val="162"/>
    </font>
    <font>
      <b/>
      <sz val="9"/>
      <name val="Arial Tur"/>
      <charset val="162"/>
    </font>
    <font>
      <b/>
      <sz val="10"/>
      <name val="Arial Tur"/>
      <charset val="162"/>
    </font>
    <font>
      <b/>
      <sz val="11"/>
      <name val="Arial Tur"/>
      <charset val="162"/>
    </font>
    <font>
      <b/>
      <sz val="7"/>
      <name val="Arial Tur"/>
      <charset val="162"/>
    </font>
    <font>
      <b/>
      <sz val="8"/>
      <name val="Arial Tur"/>
      <charset val="162"/>
    </font>
    <font>
      <sz val="8"/>
      <name val="Arial Tur"/>
      <charset val="162"/>
    </font>
    <font>
      <sz val="7"/>
      <name val="Arial Tur"/>
      <charset val="162"/>
    </font>
    <font>
      <sz val="6"/>
      <name val="Arial Tur"/>
      <charset val="162"/>
    </font>
    <font>
      <sz val="12"/>
      <name val="Times New Roman"/>
      <family val="1"/>
      <charset val="162"/>
    </font>
    <font>
      <u/>
      <sz val="10"/>
      <name val="Arial Tur"/>
      <charset val="162"/>
    </font>
    <font>
      <sz val="9"/>
      <name val="Arial Tur"/>
      <charset val="162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7"/>
      <color indexed="8"/>
      <name val="Arial"/>
      <family val="2"/>
      <charset val="162"/>
    </font>
    <font>
      <b/>
      <sz val="5"/>
      <color indexed="8"/>
      <name val="Arial"/>
      <family val="2"/>
      <charset val="162"/>
    </font>
    <font>
      <sz val="7"/>
      <color indexed="8"/>
      <name val="Arial"/>
      <family val="2"/>
      <charset val="162"/>
    </font>
    <font>
      <b/>
      <sz val="7"/>
      <name val="Arial"/>
      <family val="2"/>
      <charset val="162"/>
    </font>
    <font>
      <sz val="10"/>
      <name val="Arial Tur"/>
      <charset val="162"/>
    </font>
    <font>
      <sz val="10.4"/>
      <name val="Times New Roman"/>
      <family val="1"/>
      <charset val="162"/>
    </font>
    <font>
      <sz val="9.8000000000000007"/>
      <name val="Arial"/>
      <family val="2"/>
      <charset val="162"/>
    </font>
    <font>
      <sz val="15.2"/>
      <name val="Times New Roman"/>
      <family val="1"/>
      <charset val="162"/>
    </font>
    <font>
      <sz val="10.7"/>
      <name val="Times New Roman"/>
      <family val="1"/>
      <charset val="162"/>
    </font>
    <font>
      <sz val="15"/>
      <name val="Times New Roman"/>
      <family val="1"/>
      <charset val="162"/>
    </font>
    <font>
      <sz val="10.5"/>
      <name val="Times New Roman"/>
      <family val="1"/>
      <charset val="162"/>
    </font>
    <font>
      <sz val="11"/>
      <name val="Times New Roman"/>
      <family val="1"/>
      <charset val="162"/>
    </font>
    <font>
      <b/>
      <sz val="9.6"/>
      <name val="Arial"/>
      <family val="2"/>
      <charset val="162"/>
    </font>
    <font>
      <b/>
      <sz val="10"/>
      <name val="Arial Tur"/>
      <family val="2"/>
      <charset val="162"/>
    </font>
    <font>
      <b/>
      <sz val="8"/>
      <name val="Arial Tur"/>
      <family val="2"/>
      <charset val="162"/>
    </font>
    <font>
      <sz val="9"/>
      <name val="Arial Tur"/>
      <family val="2"/>
      <charset val="162"/>
    </font>
    <font>
      <b/>
      <sz val="9"/>
      <name val="Arial Tur"/>
      <family val="2"/>
      <charset val="162"/>
    </font>
    <font>
      <b/>
      <sz val="14"/>
      <name val="Arial Tur"/>
      <family val="2"/>
      <charset val="162"/>
    </font>
    <font>
      <sz val="10.199999999999999"/>
      <name val="Courier New"/>
      <family val="3"/>
      <charset val="162"/>
    </font>
    <font>
      <sz val="8.8000000000000007"/>
      <name val="Arial"/>
      <family val="2"/>
      <charset val="162"/>
    </font>
    <font>
      <sz val="8"/>
      <name val="Arial"/>
      <family val="2"/>
      <charset val="162"/>
    </font>
    <font>
      <sz val="10.8"/>
      <name val="Times New Roman"/>
      <family val="1"/>
      <charset val="162"/>
    </font>
    <font>
      <sz val="9.1"/>
      <name val="Arial"/>
      <family val="2"/>
      <charset val="162"/>
    </font>
    <font>
      <sz val="9.9"/>
      <name val="Times New Roman"/>
      <family val="1"/>
      <charset val="162"/>
    </font>
    <font>
      <sz val="8.4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FFFFFF"/>
      </patternFill>
    </fill>
  </fills>
  <borders count="10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7" fillId="0" borderId="0">
      <alignment wrapText="1"/>
    </xf>
    <xf numFmtId="0" fontId="1" fillId="0" borderId="0">
      <alignment wrapText="1"/>
    </xf>
    <xf numFmtId="0" fontId="23" fillId="0" borderId="0"/>
    <xf numFmtId="0" fontId="1" fillId="0" borderId="0"/>
    <xf numFmtId="0" fontId="17" fillId="0" borderId="0"/>
  </cellStyleXfs>
  <cellXfs count="299">
    <xf numFmtId="0" fontId="0" fillId="0" borderId="0" xfId="0"/>
    <xf numFmtId="0" fontId="1" fillId="0" borderId="0" xfId="2" applyProtection="1">
      <alignment wrapText="1"/>
      <protection hidden="1"/>
    </xf>
    <xf numFmtId="0" fontId="1" fillId="0" borderId="0" xfId="2" applyAlignment="1" applyProtection="1">
      <alignment horizontal="center" vertical="center" wrapText="1"/>
      <protection hidden="1"/>
    </xf>
    <xf numFmtId="0" fontId="1" fillId="0" borderId="0" xfId="2" applyProtection="1">
      <alignment wrapText="1"/>
      <protection locked="0" hidden="1"/>
    </xf>
    <xf numFmtId="0" fontId="22" fillId="0" borderId="0" xfId="2" applyFont="1" applyProtection="1">
      <alignment wrapText="1"/>
      <protection hidden="1"/>
    </xf>
    <xf numFmtId="0" fontId="3" fillId="3" borderId="0" xfId="2" applyFont="1" applyFill="1" applyBorder="1" applyAlignment="1" applyProtection="1">
      <alignment horizontal="center" vertical="top" readingOrder="1"/>
      <protection hidden="1"/>
    </xf>
    <xf numFmtId="164" fontId="19" fillId="4" borderId="0" xfId="2" applyNumberFormat="1" applyFont="1" applyFill="1" applyBorder="1" applyAlignment="1" applyProtection="1">
      <alignment horizontal="right" vertical="center" wrapText="1" readingOrder="1"/>
      <protection hidden="1"/>
    </xf>
    <xf numFmtId="0" fontId="1" fillId="3" borderId="0" xfId="2" applyFill="1" applyBorder="1" applyAlignment="1" applyProtection="1">
      <alignment horizontal="center" vertical="top" readingOrder="1"/>
      <protection hidden="1"/>
    </xf>
    <xf numFmtId="164" fontId="19" fillId="4" borderId="63" xfId="2" applyNumberFormat="1" applyFont="1" applyFill="1" applyBorder="1" applyAlignment="1" applyProtection="1">
      <alignment horizontal="right" vertical="center" wrapText="1" readingOrder="1"/>
      <protection hidden="1"/>
    </xf>
    <xf numFmtId="164" fontId="19" fillId="0" borderId="62" xfId="2" applyNumberFormat="1" applyFont="1" applyFill="1" applyBorder="1" applyAlignment="1" applyProtection="1">
      <alignment horizontal="center" vertical="center" wrapText="1" readingOrder="1"/>
      <protection hidden="1"/>
    </xf>
    <xf numFmtId="164" fontId="19" fillId="0" borderId="60" xfId="2" applyNumberFormat="1" applyFont="1" applyFill="1" applyBorder="1" applyAlignment="1" applyProtection="1">
      <alignment horizontal="center" vertical="center" wrapText="1" readingOrder="1"/>
      <protection hidden="1"/>
    </xf>
    <xf numFmtId="164" fontId="19" fillId="0" borderId="59" xfId="2" applyNumberFormat="1" applyFont="1" applyFill="1" applyBorder="1" applyAlignment="1" applyProtection="1">
      <alignment horizontal="center" vertical="center" wrapText="1" readingOrder="1"/>
      <protection hidden="1"/>
    </xf>
    <xf numFmtId="164" fontId="21" fillId="3" borderId="52" xfId="2" applyNumberFormat="1" applyFont="1" applyFill="1" applyBorder="1" applyAlignment="1" applyProtection="1">
      <alignment horizontal="right" vertical="center" wrapText="1" readingOrder="1"/>
      <protection hidden="1"/>
    </xf>
    <xf numFmtId="164" fontId="21" fillId="3" borderId="49" xfId="2" applyNumberFormat="1" applyFont="1" applyFill="1" applyBorder="1" applyAlignment="1" applyProtection="1">
      <alignment horizontal="center" vertical="center" wrapText="1" readingOrder="1"/>
      <protection locked="0" hidden="1"/>
    </xf>
    <xf numFmtId="164" fontId="21" fillId="3" borderId="56" xfId="2" applyNumberFormat="1" applyFont="1" applyFill="1" applyBorder="1" applyAlignment="1" applyProtection="1">
      <alignment horizontal="center" vertical="center" wrapText="1" readingOrder="1"/>
      <protection hidden="1"/>
    </xf>
    <xf numFmtId="164" fontId="21" fillId="3" borderId="25" xfId="2" applyNumberFormat="1" applyFont="1" applyFill="1" applyBorder="1" applyAlignment="1" applyProtection="1">
      <alignment horizontal="center" vertical="center" wrapText="1" readingOrder="1"/>
      <protection hidden="1"/>
    </xf>
    <xf numFmtId="164" fontId="21" fillId="3" borderId="54" xfId="2" applyNumberFormat="1" applyFont="1" applyFill="1" applyBorder="1" applyAlignment="1" applyProtection="1">
      <alignment horizontal="center" vertical="center" wrapText="1" readingOrder="1"/>
      <protection hidden="1"/>
    </xf>
    <xf numFmtId="164" fontId="21" fillId="3" borderId="58" xfId="2" applyNumberFormat="1" applyFont="1" applyFill="1" applyBorder="1" applyAlignment="1" applyProtection="1">
      <alignment horizontal="center" vertical="center" wrapText="1" readingOrder="1"/>
      <protection locked="0" hidden="1"/>
    </xf>
    <xf numFmtId="164" fontId="21" fillId="3" borderId="10" xfId="2" applyNumberFormat="1" applyFont="1" applyFill="1" applyBorder="1" applyAlignment="1" applyProtection="1">
      <alignment horizontal="center" vertical="center" wrapText="1" readingOrder="1"/>
      <protection locked="0" hidden="1"/>
    </xf>
    <xf numFmtId="164" fontId="21" fillId="3" borderId="42" xfId="2" applyNumberFormat="1" applyFont="1" applyFill="1" applyBorder="1" applyAlignment="1" applyProtection="1">
      <alignment horizontal="center" vertical="center" wrapText="1" readingOrder="1"/>
      <protection locked="0" hidden="1"/>
    </xf>
    <xf numFmtId="164" fontId="21" fillId="3" borderId="57" xfId="2" applyNumberFormat="1" applyFont="1" applyFill="1" applyBorder="1" applyAlignment="1" applyProtection="1">
      <alignment horizontal="center" vertical="center" wrapText="1" readingOrder="1"/>
      <protection locked="0" hidden="1"/>
    </xf>
    <xf numFmtId="164" fontId="21" fillId="4" borderId="58" xfId="2" applyNumberFormat="1" applyFont="1" applyFill="1" applyBorder="1" applyAlignment="1" applyProtection="1">
      <alignment horizontal="center" vertical="center" wrapText="1" readingOrder="1"/>
      <protection locked="0" hidden="1"/>
    </xf>
    <xf numFmtId="164" fontId="21" fillId="4" borderId="10" xfId="2" applyNumberFormat="1" applyFont="1" applyFill="1" applyBorder="1" applyAlignment="1" applyProtection="1">
      <alignment horizontal="center" vertical="center" wrapText="1" readingOrder="1"/>
      <protection locked="0" hidden="1"/>
    </xf>
    <xf numFmtId="164" fontId="21" fillId="4" borderId="57" xfId="2" applyNumberFormat="1" applyFont="1" applyFill="1" applyBorder="1" applyAlignment="1" applyProtection="1">
      <alignment horizontal="center" vertical="center" wrapText="1" readingOrder="1"/>
      <protection locked="0" hidden="1"/>
    </xf>
    <xf numFmtId="164" fontId="21" fillId="3" borderId="57" xfId="2" applyNumberFormat="1" applyFont="1" applyFill="1" applyBorder="1" applyAlignment="1" applyProtection="1">
      <alignment horizontal="center" vertical="center" wrapText="1" readingOrder="1"/>
      <protection hidden="1"/>
    </xf>
    <xf numFmtId="164" fontId="21" fillId="3" borderId="47" xfId="2" applyNumberFormat="1" applyFont="1" applyFill="1" applyBorder="1" applyAlignment="1" applyProtection="1">
      <alignment horizontal="right" vertical="center" wrapText="1" readingOrder="1"/>
      <protection hidden="1"/>
    </xf>
    <xf numFmtId="164" fontId="21" fillId="3" borderId="2" xfId="2" applyNumberFormat="1" applyFont="1" applyFill="1" applyBorder="1" applyAlignment="1" applyProtection="1">
      <alignment horizontal="center" vertical="center" wrapText="1" readingOrder="1"/>
      <protection locked="0" hidden="1"/>
    </xf>
    <xf numFmtId="164" fontId="21" fillId="3" borderId="38" xfId="2" applyNumberFormat="1" applyFont="1" applyFill="1" applyBorder="1" applyAlignment="1" applyProtection="1">
      <alignment horizontal="center" vertical="center" wrapText="1" readingOrder="1"/>
      <protection locked="0" hidden="1"/>
    </xf>
    <xf numFmtId="164" fontId="21" fillId="3" borderId="47" xfId="2" applyNumberFormat="1" applyFont="1" applyFill="1" applyBorder="1" applyAlignment="1" applyProtection="1">
      <alignment horizontal="center" vertical="center" wrapText="1" readingOrder="1"/>
      <protection locked="0" hidden="1"/>
    </xf>
    <xf numFmtId="164" fontId="21" fillId="3" borderId="14" xfId="2" applyNumberFormat="1" applyFont="1" applyFill="1" applyBorder="1" applyAlignment="1" applyProtection="1">
      <alignment horizontal="center" vertical="center" wrapText="1" readingOrder="1"/>
      <protection locked="0" hidden="1"/>
    </xf>
    <xf numFmtId="164" fontId="21" fillId="4" borderId="47" xfId="2" applyNumberFormat="1" applyFont="1" applyFill="1" applyBorder="1" applyAlignment="1" applyProtection="1">
      <alignment horizontal="center" vertical="center" wrapText="1" readingOrder="1"/>
      <protection locked="0" hidden="1"/>
    </xf>
    <xf numFmtId="164" fontId="21" fillId="4" borderId="2" xfId="2" applyNumberFormat="1" applyFont="1" applyFill="1" applyBorder="1" applyAlignment="1" applyProtection="1">
      <alignment horizontal="center" vertical="center" wrapText="1" readingOrder="1"/>
      <protection locked="0" hidden="1"/>
    </xf>
    <xf numFmtId="164" fontId="21" fillId="4" borderId="38" xfId="2" applyNumberFormat="1" applyFont="1" applyFill="1" applyBorder="1" applyAlignment="1" applyProtection="1">
      <alignment horizontal="center" vertical="center" wrapText="1" readingOrder="1"/>
      <protection locked="0" hidden="1"/>
    </xf>
    <xf numFmtId="164" fontId="21" fillId="3" borderId="38" xfId="2" applyNumberFormat="1" applyFont="1" applyFill="1" applyBorder="1" applyAlignment="1" applyProtection="1">
      <alignment horizontal="center" vertical="center" wrapText="1" readingOrder="1"/>
      <protection hidden="1"/>
    </xf>
    <xf numFmtId="164" fontId="21" fillId="3" borderId="56" xfId="2" applyNumberFormat="1" applyFont="1" applyFill="1" applyBorder="1" applyAlignment="1" applyProtection="1">
      <alignment horizontal="right" vertical="center" wrapText="1" readingOrder="1"/>
      <protection hidden="1"/>
    </xf>
    <xf numFmtId="164" fontId="21" fillId="3" borderId="25" xfId="2" applyNumberFormat="1" applyFont="1" applyFill="1" applyBorder="1" applyAlignment="1" applyProtection="1">
      <alignment horizontal="center" vertical="center" wrapText="1" readingOrder="1"/>
      <protection locked="0" hidden="1"/>
    </xf>
    <xf numFmtId="164" fontId="21" fillId="3" borderId="54" xfId="2" applyNumberFormat="1" applyFont="1" applyFill="1" applyBorder="1" applyAlignment="1" applyProtection="1">
      <alignment horizontal="center" vertical="center" wrapText="1" readingOrder="1"/>
      <protection locked="0" hidden="1"/>
    </xf>
    <xf numFmtId="164" fontId="21" fillId="3" borderId="56" xfId="2" applyNumberFormat="1" applyFont="1" applyFill="1" applyBorder="1" applyAlignment="1" applyProtection="1">
      <alignment horizontal="center" vertical="center" wrapText="1" readingOrder="1"/>
      <protection locked="0" hidden="1"/>
    </xf>
    <xf numFmtId="164" fontId="21" fillId="3" borderId="55" xfId="2" applyNumberFormat="1" applyFont="1" applyFill="1" applyBorder="1" applyAlignment="1" applyProtection="1">
      <alignment horizontal="center" vertical="center" wrapText="1" readingOrder="1"/>
      <protection locked="0" hidden="1"/>
    </xf>
    <xf numFmtId="164" fontId="21" fillId="4" borderId="56" xfId="2" applyNumberFormat="1" applyFont="1" applyFill="1" applyBorder="1" applyAlignment="1" applyProtection="1">
      <alignment horizontal="center" vertical="center" wrapText="1" readingOrder="1"/>
      <protection locked="0" hidden="1"/>
    </xf>
    <xf numFmtId="164" fontId="21" fillId="4" borderId="25" xfId="2" applyNumberFormat="1" applyFont="1" applyFill="1" applyBorder="1" applyAlignment="1" applyProtection="1">
      <alignment horizontal="center" vertical="center" wrapText="1" readingOrder="1"/>
      <protection locked="0" hidden="1"/>
    </xf>
    <xf numFmtId="164" fontId="21" fillId="4" borderId="54" xfId="2" applyNumberFormat="1" applyFont="1" applyFill="1" applyBorder="1" applyAlignment="1" applyProtection="1">
      <alignment horizontal="center" vertical="center" wrapText="1" readingOrder="1"/>
      <protection locked="0" hidden="1"/>
    </xf>
    <xf numFmtId="164" fontId="19" fillId="3" borderId="52" xfId="2" applyNumberFormat="1" applyFont="1" applyFill="1" applyBorder="1" applyAlignment="1" applyProtection="1">
      <alignment horizontal="center" vertical="center" wrapText="1" readingOrder="1"/>
      <protection hidden="1"/>
    </xf>
    <xf numFmtId="164" fontId="19" fillId="3" borderId="50" xfId="2" applyNumberFormat="1" applyFont="1" applyFill="1" applyBorder="1" applyAlignment="1" applyProtection="1">
      <alignment horizontal="center" vertical="center" wrapText="1" readingOrder="1"/>
      <protection hidden="1"/>
    </xf>
    <xf numFmtId="164" fontId="19" fillId="3" borderId="49" xfId="2" applyNumberFormat="1" applyFont="1" applyFill="1" applyBorder="1" applyAlignment="1" applyProtection="1">
      <alignment horizontal="center" vertical="center" wrapText="1" readingOrder="1"/>
      <protection hidden="1"/>
    </xf>
    <xf numFmtId="164" fontId="19" fillId="3" borderId="51" xfId="2" applyNumberFormat="1" applyFont="1" applyFill="1" applyBorder="1" applyAlignment="1" applyProtection="1">
      <alignment horizontal="center" vertical="center" wrapText="1" readingOrder="1"/>
      <protection hidden="1"/>
    </xf>
    <xf numFmtId="164" fontId="19" fillId="4" borderId="52" xfId="2" applyNumberFormat="1" applyFont="1" applyFill="1" applyBorder="1" applyAlignment="1" applyProtection="1">
      <alignment horizontal="center" vertical="center" wrapText="1" readingOrder="1"/>
      <protection hidden="1"/>
    </xf>
    <xf numFmtId="164" fontId="19" fillId="4" borderId="50" xfId="2" applyNumberFormat="1" applyFont="1" applyFill="1" applyBorder="1" applyAlignment="1" applyProtection="1">
      <alignment horizontal="center" vertical="center" wrapText="1" readingOrder="1"/>
      <protection hidden="1"/>
    </xf>
    <xf numFmtId="164" fontId="19" fillId="4" borderId="49" xfId="2" applyNumberFormat="1" applyFont="1" applyFill="1" applyBorder="1" applyAlignment="1" applyProtection="1">
      <alignment horizontal="center" vertical="center" wrapText="1" readingOrder="1"/>
      <protection hidden="1"/>
    </xf>
    <xf numFmtId="164" fontId="19" fillId="3" borderId="46" xfId="2" applyNumberFormat="1" applyFont="1" applyFill="1" applyBorder="1" applyAlignment="1" applyProtection="1">
      <alignment horizontal="center" vertical="center" wrapText="1" readingOrder="1"/>
      <protection hidden="1"/>
    </xf>
    <xf numFmtId="0" fontId="1" fillId="3" borderId="39" xfId="2" applyFill="1" applyBorder="1" applyAlignment="1" applyProtection="1">
      <alignment horizontal="center" vertical="top" readingOrder="1"/>
      <protection hidden="1"/>
    </xf>
    <xf numFmtId="0" fontId="1" fillId="3" borderId="37" xfId="2" applyFill="1" applyBorder="1" applyAlignment="1" applyProtection="1">
      <alignment horizontal="center" vertical="top" readingOrder="1"/>
      <protection hidden="1"/>
    </xf>
    <xf numFmtId="0" fontId="23" fillId="0" borderId="0" xfId="3"/>
    <xf numFmtId="0" fontId="11" fillId="0" borderId="0" xfId="3" applyFont="1"/>
    <xf numFmtId="0" fontId="16" fillId="0" borderId="0" xfId="3" applyFont="1"/>
    <xf numFmtId="0" fontId="15" fillId="0" borderId="0" xfId="3" applyFont="1"/>
    <xf numFmtId="0" fontId="23" fillId="0" borderId="0" xfId="3" applyFont="1"/>
    <xf numFmtId="1" fontId="14" fillId="2" borderId="31" xfId="3" applyNumberFormat="1" applyFont="1" applyFill="1" applyBorder="1" applyAlignment="1">
      <alignment horizontal="center" vertical="center"/>
    </xf>
    <xf numFmtId="0" fontId="23" fillId="0" borderId="15" xfId="3" applyBorder="1"/>
    <xf numFmtId="0" fontId="23" fillId="0" borderId="2" xfId="3" applyFont="1" applyBorder="1"/>
    <xf numFmtId="0" fontId="13" fillId="0" borderId="2" xfId="3" applyFont="1" applyBorder="1" applyAlignment="1">
      <alignment horizontal="center" vertical="center" textRotation="90" wrapText="1"/>
    </xf>
    <xf numFmtId="0" fontId="23" fillId="0" borderId="13" xfId="3" applyBorder="1"/>
    <xf numFmtId="0" fontId="13" fillId="0" borderId="10" xfId="3" applyFont="1" applyBorder="1" applyAlignment="1">
      <alignment horizontal="center" vertical="center" textRotation="90" wrapText="1"/>
    </xf>
    <xf numFmtId="1" fontId="14" fillId="2" borderId="27" xfId="3" applyNumberFormat="1" applyFont="1" applyFill="1" applyBorder="1" applyAlignment="1">
      <alignment horizontal="center" vertical="center"/>
    </xf>
    <xf numFmtId="0" fontId="23" fillId="0" borderId="26" xfId="3" applyBorder="1"/>
    <xf numFmtId="0" fontId="23" fillId="0" borderId="25" xfId="3" applyFont="1" applyBorder="1"/>
    <xf numFmtId="0" fontId="13" fillId="0" borderId="25" xfId="3" applyFont="1" applyBorder="1" applyAlignment="1">
      <alignment vertical="center" textRotation="90"/>
    </xf>
    <xf numFmtId="0" fontId="23" fillId="0" borderId="24" xfId="3" applyBorder="1"/>
    <xf numFmtId="4" fontId="11" fillId="0" borderId="23" xfId="3" applyNumberFormat="1" applyFont="1" applyFill="1" applyBorder="1" applyAlignment="1">
      <alignment horizontal="center"/>
    </xf>
    <xf numFmtId="4" fontId="11" fillId="0" borderId="22" xfId="3" applyNumberFormat="1" applyFont="1" applyFill="1" applyBorder="1" applyAlignment="1">
      <alignment horizontal="center"/>
    </xf>
    <xf numFmtId="4" fontId="11" fillId="0" borderId="21" xfId="3" applyNumberFormat="1" applyFont="1" applyFill="1" applyBorder="1" applyAlignment="1">
      <alignment horizontal="center"/>
    </xf>
    <xf numFmtId="2" fontId="11" fillId="0" borderId="23" xfId="3" applyNumberFormat="1" applyFont="1" applyBorder="1"/>
    <xf numFmtId="2" fontId="11" fillId="0" borderId="22" xfId="3" applyNumberFormat="1" applyFont="1" applyBorder="1"/>
    <xf numFmtId="2" fontId="11" fillId="0" borderId="21" xfId="3" applyNumberFormat="1" applyFont="1" applyBorder="1"/>
    <xf numFmtId="0" fontId="11" fillId="0" borderId="15" xfId="3" applyFont="1" applyBorder="1" applyAlignment="1">
      <alignment textRotation="90" wrapText="1"/>
    </xf>
    <xf numFmtId="0" fontId="11" fillId="0" borderId="14" xfId="3" applyFont="1" applyBorder="1" applyAlignment="1">
      <alignment textRotation="90" wrapText="1"/>
    </xf>
    <xf numFmtId="0" fontId="11" fillId="0" borderId="16" xfId="3" applyFont="1" applyBorder="1" applyAlignment="1">
      <alignment textRotation="90" wrapText="1"/>
    </xf>
    <xf numFmtId="0" fontId="12" fillId="0" borderId="15" xfId="3" applyFont="1" applyBorder="1" applyAlignment="1">
      <alignment textRotation="90" wrapText="1"/>
    </xf>
    <xf numFmtId="0" fontId="12" fillId="0" borderId="14" xfId="3" applyFont="1" applyBorder="1" applyAlignment="1">
      <alignment textRotation="90" wrapText="1"/>
    </xf>
    <xf numFmtId="0" fontId="11" fillId="0" borderId="14" xfId="3" applyFont="1" applyBorder="1" applyAlignment="1">
      <alignment vertical="center" textRotation="90" wrapText="1"/>
    </xf>
    <xf numFmtId="0" fontId="11" fillId="0" borderId="2" xfId="3" applyFont="1" applyBorder="1" applyAlignment="1">
      <alignment horizontal="left" vertical="center" textRotation="90" wrapText="1"/>
    </xf>
    <xf numFmtId="0" fontId="11" fillId="0" borderId="2" xfId="3" applyFont="1" applyBorder="1" applyAlignment="1">
      <alignment horizontal="left" vertical="center" textRotation="90"/>
    </xf>
    <xf numFmtId="0" fontId="11" fillId="0" borderId="13" xfId="3" applyFont="1" applyBorder="1" applyAlignment="1">
      <alignment horizontal="left" vertical="center" textRotation="90"/>
    </xf>
    <xf numFmtId="0" fontId="1" fillId="0" borderId="0" xfId="4"/>
    <xf numFmtId="0" fontId="1" fillId="0" borderId="0" xfId="4" applyBorder="1"/>
    <xf numFmtId="0" fontId="1" fillId="0" borderId="0" xfId="4" applyFont="1" applyBorder="1"/>
    <xf numFmtId="0" fontId="4" fillId="0" borderId="0" xfId="4" applyFont="1" applyFill="1" applyBorder="1"/>
    <xf numFmtId="0" fontId="4" fillId="0" borderId="0" xfId="4" applyFont="1" applyBorder="1"/>
    <xf numFmtId="0" fontId="4" fillId="0" borderId="0" xfId="4" applyFont="1"/>
    <xf numFmtId="0" fontId="1" fillId="0" borderId="0" xfId="4" applyFont="1"/>
    <xf numFmtId="0" fontId="3" fillId="0" borderId="0" xfId="4" applyFont="1"/>
    <xf numFmtId="0" fontId="2" fillId="0" borderId="0" xfId="4" applyFont="1"/>
    <xf numFmtId="0" fontId="1" fillId="0" borderId="2" xfId="4" applyBorder="1"/>
    <xf numFmtId="0" fontId="1" fillId="0" borderId="2" xfId="4" applyFont="1" applyBorder="1" applyAlignment="1">
      <alignment wrapText="1"/>
    </xf>
    <xf numFmtId="0" fontId="1" fillId="0" borderId="2" xfId="4" applyFont="1" applyBorder="1"/>
    <xf numFmtId="0" fontId="0" fillId="5" borderId="0" xfId="0" applyFont="1" applyFill="1" applyAlignment="1">
      <alignment wrapText="1"/>
    </xf>
    <xf numFmtId="0" fontId="0" fillId="6" borderId="66" xfId="0" applyFill="1" applyBorder="1" applyAlignment="1">
      <alignment horizontal="center" vertical="center" wrapText="1"/>
    </xf>
    <xf numFmtId="0" fontId="0" fillId="6" borderId="66" xfId="0" applyFill="1" applyBorder="1" applyAlignment="1">
      <alignment horizontal="right" vertical="center" wrapText="1"/>
    </xf>
    <xf numFmtId="0" fontId="0" fillId="6" borderId="67" xfId="0" applyFill="1" applyBorder="1" applyAlignment="1">
      <alignment horizontal="center" vertical="center" wrapText="1"/>
    </xf>
    <xf numFmtId="0" fontId="0" fillId="6" borderId="68" xfId="0" applyFill="1" applyBorder="1" applyAlignment="1">
      <alignment horizontal="center" vertical="center" wrapText="1"/>
    </xf>
    <xf numFmtId="0" fontId="0" fillId="6" borderId="69" xfId="0" applyFill="1" applyBorder="1" applyAlignment="1">
      <alignment horizontal="right" vertical="center" wrapText="1"/>
    </xf>
    <xf numFmtId="0" fontId="0" fillId="6" borderId="70" xfId="0" applyFill="1" applyBorder="1" applyAlignment="1">
      <alignment horizontal="center" vertical="center" wrapText="1"/>
    </xf>
    <xf numFmtId="0" fontId="0" fillId="6" borderId="71" xfId="0" applyFill="1" applyBorder="1" applyAlignment="1">
      <alignment horizontal="center" vertical="center" wrapText="1"/>
    </xf>
    <xf numFmtId="0" fontId="0" fillId="6" borderId="72" xfId="0" applyFill="1" applyBorder="1" applyAlignment="1">
      <alignment horizontal="center" vertical="center" wrapText="1"/>
    </xf>
    <xf numFmtId="0" fontId="0" fillId="6" borderId="73" xfId="0" applyFill="1" applyBorder="1" applyAlignment="1">
      <alignment horizontal="center" vertical="center" wrapText="1"/>
    </xf>
    <xf numFmtId="0" fontId="0" fillId="6" borderId="74" xfId="0" applyFill="1" applyBorder="1" applyAlignment="1">
      <alignment horizontal="center" vertical="center" wrapText="1"/>
    </xf>
    <xf numFmtId="0" fontId="0" fillId="6" borderId="74" xfId="0" applyFill="1" applyBorder="1" applyAlignment="1">
      <alignment horizontal="right" vertical="center" wrapText="1"/>
    </xf>
    <xf numFmtId="0" fontId="0" fillId="6" borderId="75" xfId="0" applyFill="1" applyBorder="1" applyAlignment="1">
      <alignment horizontal="center" vertical="center" wrapText="1"/>
    </xf>
    <xf numFmtId="0" fontId="0" fillId="6" borderId="76" xfId="0" applyFill="1" applyBorder="1" applyAlignment="1">
      <alignment horizontal="center" vertical="center" wrapText="1"/>
    </xf>
    <xf numFmtId="0" fontId="0" fillId="6" borderId="68" xfId="0" applyFill="1" applyBorder="1" applyAlignment="1">
      <alignment horizontal="right" vertical="center" wrapText="1"/>
    </xf>
    <xf numFmtId="0" fontId="0" fillId="6" borderId="77" xfId="0" applyFill="1" applyBorder="1" applyAlignment="1">
      <alignment horizontal="center" vertical="center" wrapText="1"/>
    </xf>
    <xf numFmtId="0" fontId="0" fillId="6" borderId="78" xfId="0" applyFill="1" applyBorder="1" applyAlignment="1">
      <alignment horizontal="center" vertical="center" wrapText="1"/>
    </xf>
    <xf numFmtId="0" fontId="0" fillId="6" borderId="80" xfId="0" applyFill="1" applyBorder="1" applyAlignment="1">
      <alignment horizontal="center" vertical="center" wrapText="1"/>
    </xf>
    <xf numFmtId="0" fontId="0" fillId="6" borderId="81" xfId="0" applyFill="1" applyBorder="1" applyAlignment="1">
      <alignment horizontal="center" vertical="center" wrapText="1"/>
    </xf>
    <xf numFmtId="0" fontId="0" fillId="6" borderId="82" xfId="0" applyFill="1" applyBorder="1" applyAlignment="1">
      <alignment horizontal="center" vertical="center" wrapText="1"/>
    </xf>
    <xf numFmtId="0" fontId="0" fillId="6" borderId="83" xfId="0" applyFill="1" applyBorder="1" applyAlignment="1">
      <alignment horizontal="center" vertical="center" wrapText="1"/>
    </xf>
    <xf numFmtId="0" fontId="0" fillId="6" borderId="85" xfId="0" applyFill="1" applyBorder="1" applyAlignment="1">
      <alignment horizontal="center" vertical="center" wrapText="1"/>
    </xf>
    <xf numFmtId="0" fontId="0" fillId="6" borderId="86" xfId="0" applyFill="1" applyBorder="1" applyAlignment="1">
      <alignment horizontal="center" vertical="center" wrapText="1"/>
    </xf>
    <xf numFmtId="0" fontId="0" fillId="6" borderId="87" xfId="0" applyFill="1" applyBorder="1" applyAlignment="1">
      <alignment horizontal="center" vertical="center" wrapText="1"/>
    </xf>
    <xf numFmtId="0" fontId="0" fillId="6" borderId="88" xfId="0" applyFill="1" applyBorder="1" applyAlignment="1">
      <alignment horizontal="center" vertical="center" wrapText="1"/>
    </xf>
    <xf numFmtId="0" fontId="23" fillId="0" borderId="2" xfId="3" applyBorder="1"/>
    <xf numFmtId="0" fontId="32" fillId="0" borderId="2" xfId="3" applyFont="1" applyBorder="1"/>
    <xf numFmtId="0" fontId="33" fillId="0" borderId="2" xfId="3" applyFont="1" applyBorder="1"/>
    <xf numFmtId="0" fontId="33" fillId="0" borderId="25" xfId="3" applyFont="1" applyBorder="1" applyAlignment="1">
      <alignment horizontal="center"/>
    </xf>
    <xf numFmtId="0" fontId="34" fillId="0" borderId="0" xfId="3" applyFont="1"/>
    <xf numFmtId="0" fontId="35" fillId="0" borderId="92" xfId="3" applyFont="1" applyBorder="1"/>
    <xf numFmtId="0" fontId="35" fillId="0" borderId="32" xfId="3" applyFont="1" applyBorder="1"/>
    <xf numFmtId="0" fontId="23" fillId="0" borderId="14" xfId="3" applyBorder="1"/>
    <xf numFmtId="0" fontId="23" fillId="0" borderId="0" xfId="3" applyBorder="1"/>
    <xf numFmtId="0" fontId="23" fillId="0" borderId="92" xfId="3" applyBorder="1"/>
    <xf numFmtId="0" fontId="32" fillId="0" borderId="92" xfId="3" applyFont="1" applyBorder="1"/>
    <xf numFmtId="0" fontId="33" fillId="0" borderId="92" xfId="3" applyFont="1" applyBorder="1"/>
    <xf numFmtId="0" fontId="33" fillId="0" borderId="0" xfId="3" applyFont="1" applyBorder="1" applyAlignment="1">
      <alignment horizontal="center"/>
    </xf>
    <xf numFmtId="0" fontId="33" fillId="0" borderId="2" xfId="3" applyFont="1" applyBorder="1" applyAlignment="1">
      <alignment horizontal="center"/>
    </xf>
    <xf numFmtId="0" fontId="33" fillId="0" borderId="93" xfId="3" applyFont="1" applyBorder="1" applyAlignment="1">
      <alignment horizontal="center"/>
    </xf>
    <xf numFmtId="0" fontId="23" fillId="0" borderId="93" xfId="3" applyBorder="1"/>
    <xf numFmtId="0" fontId="23" fillId="0" borderId="55" xfId="3" applyBorder="1"/>
    <xf numFmtId="0" fontId="32" fillId="0" borderId="0" xfId="3" applyFont="1" applyBorder="1"/>
    <xf numFmtId="0" fontId="32" fillId="0" borderId="32" xfId="3" applyFont="1" applyBorder="1"/>
    <xf numFmtId="0" fontId="32" fillId="0" borderId="14" xfId="3" applyFont="1" applyBorder="1"/>
    <xf numFmtId="0" fontId="32" fillId="0" borderId="0" xfId="3" applyFont="1"/>
    <xf numFmtId="0" fontId="32" fillId="0" borderId="41" xfId="3" applyFont="1" applyBorder="1"/>
    <xf numFmtId="0" fontId="33" fillId="0" borderId="42" xfId="3" applyFont="1" applyBorder="1"/>
    <xf numFmtId="0" fontId="23" fillId="0" borderId="32" xfId="3" applyBorder="1"/>
    <xf numFmtId="0" fontId="36" fillId="0" borderId="0" xfId="3" applyFont="1"/>
    <xf numFmtId="0" fontId="17" fillId="0" borderId="0" xfId="5"/>
    <xf numFmtId="0" fontId="17" fillId="0" borderId="0" xfId="5" applyAlignment="1">
      <alignment horizontal="center"/>
    </xf>
    <xf numFmtId="0" fontId="23" fillId="0" borderId="94" xfId="3" applyBorder="1"/>
    <xf numFmtId="0" fontId="23" fillId="0" borderId="64" xfId="3" applyBorder="1"/>
    <xf numFmtId="0" fontId="23" fillId="0" borderId="37" xfId="3" applyBorder="1"/>
    <xf numFmtId="0" fontId="23" fillId="0" borderId="95" xfId="3" applyBorder="1"/>
    <xf numFmtId="0" fontId="23" fillId="0" borderId="39" xfId="3" applyBorder="1"/>
    <xf numFmtId="0" fontId="23" fillId="0" borderId="96" xfId="3" applyBorder="1"/>
    <xf numFmtId="0" fontId="23" fillId="0" borderId="34" xfId="3" applyBorder="1"/>
    <xf numFmtId="0" fontId="23" fillId="0" borderId="97" xfId="3" applyBorder="1"/>
    <xf numFmtId="0" fontId="23" fillId="0" borderId="14" xfId="3" applyBorder="1"/>
    <xf numFmtId="0" fontId="23" fillId="0" borderId="32" xfId="3" applyBorder="1"/>
    <xf numFmtId="0" fontId="23" fillId="0" borderId="92" xfId="3" applyBorder="1"/>
    <xf numFmtId="0" fontId="0" fillId="5" borderId="0" xfId="0" applyFont="1" applyFill="1" applyAlignment="1">
      <alignment wrapText="1"/>
    </xf>
    <xf numFmtId="0" fontId="0" fillId="6" borderId="98" xfId="0" applyFill="1" applyBorder="1" applyAlignment="1">
      <alignment horizontal="center" vertical="center" wrapText="1"/>
    </xf>
    <xf numFmtId="0" fontId="0" fillId="6" borderId="99" xfId="0" applyFill="1" applyBorder="1" applyAlignment="1">
      <alignment horizontal="center" vertical="center" wrapText="1"/>
    </xf>
    <xf numFmtId="0" fontId="0" fillId="6" borderId="100" xfId="0" applyFill="1" applyBorder="1" applyAlignment="1">
      <alignment horizontal="center" vertical="center" wrapText="1"/>
    </xf>
    <xf numFmtId="0" fontId="0" fillId="6" borderId="74" xfId="0" applyFill="1" applyBorder="1" applyAlignment="1">
      <alignment horizontal="left" vertical="center" wrapText="1"/>
    </xf>
    <xf numFmtId="0" fontId="0" fillId="6" borderId="69" xfId="0" applyFill="1" applyBorder="1" applyAlignment="1">
      <alignment horizontal="center" vertical="center" wrapText="1"/>
    </xf>
    <xf numFmtId="0" fontId="0" fillId="6" borderId="101" xfId="0" applyFill="1" applyBorder="1" applyAlignment="1">
      <alignment horizontal="center" vertical="center" wrapText="1"/>
    </xf>
    <xf numFmtId="0" fontId="42" fillId="6" borderId="74" xfId="0" applyFont="1" applyFill="1" applyBorder="1" applyAlignment="1">
      <alignment horizontal="left" vertical="center" wrapText="1"/>
    </xf>
    <xf numFmtId="0" fontId="39" fillId="6" borderId="100" xfId="0" applyFont="1" applyFill="1" applyBorder="1" applyAlignment="1">
      <alignment horizontal="center" vertical="center" wrapText="1"/>
    </xf>
    <xf numFmtId="0" fontId="39" fillId="6" borderId="99" xfId="0" applyFont="1" applyFill="1" applyBorder="1" applyAlignment="1">
      <alignment horizontal="center" vertical="center" wrapText="1"/>
    </xf>
    <xf numFmtId="1" fontId="14" fillId="2" borderId="102" xfId="3" applyNumberFormat="1" applyFont="1" applyFill="1" applyBorder="1" applyAlignment="1">
      <alignment horizontal="center" vertical="center"/>
    </xf>
    <xf numFmtId="1" fontId="14" fillId="2" borderId="16" xfId="3" applyNumberFormat="1" applyFont="1" applyFill="1" applyBorder="1" applyAlignment="1">
      <alignment horizontal="center" vertical="center"/>
    </xf>
    <xf numFmtId="2" fontId="11" fillId="0" borderId="103" xfId="3" applyNumberFormat="1" applyFont="1" applyBorder="1"/>
    <xf numFmtId="2" fontId="11" fillId="0" borderId="10" xfId="3" applyNumberFormat="1" applyFont="1" applyBorder="1"/>
    <xf numFmtId="2" fontId="11" fillId="0" borderId="104" xfId="3" applyNumberFormat="1" applyFont="1" applyBorder="1"/>
    <xf numFmtId="4" fontId="23" fillId="0" borderId="2" xfId="3" applyNumberFormat="1" applyBorder="1" applyAlignment="1"/>
    <xf numFmtId="4" fontId="23" fillId="0" borderId="45" xfId="3" applyNumberFormat="1" applyBorder="1" applyAlignment="1"/>
    <xf numFmtId="4" fontId="23" fillId="0" borderId="47" xfId="3" applyNumberFormat="1" applyBorder="1" applyAlignment="1"/>
    <xf numFmtId="4" fontId="23" fillId="0" borderId="52" xfId="3" applyNumberFormat="1" applyBorder="1" applyAlignment="1"/>
    <xf numFmtId="4" fontId="23" fillId="0" borderId="35" xfId="3" applyNumberFormat="1" applyBorder="1" applyAlignment="1"/>
    <xf numFmtId="4" fontId="23" fillId="0" borderId="36" xfId="3" applyNumberFormat="1" applyBorder="1" applyAlignment="1"/>
    <xf numFmtId="4" fontId="23" fillId="0" borderId="38" xfId="3" applyNumberFormat="1" applyBorder="1" applyAlignment="1"/>
    <xf numFmtId="4" fontId="23" fillId="0" borderId="49" xfId="3" applyNumberFormat="1" applyBorder="1" applyAlignment="1"/>
    <xf numFmtId="4" fontId="23" fillId="0" borderId="50" xfId="3" applyNumberFormat="1" applyBorder="1" applyAlignment="1"/>
    <xf numFmtId="0" fontId="3" fillId="3" borderId="34" xfId="2" applyFont="1" applyFill="1" applyBorder="1" applyAlignment="1" applyProtection="1">
      <alignment horizontal="center" vertical="center" readingOrder="1"/>
      <protection hidden="1"/>
    </xf>
    <xf numFmtId="164" fontId="19" fillId="0" borderId="59" xfId="2" applyNumberFormat="1" applyFont="1" applyFill="1" applyBorder="1" applyAlignment="1" applyProtection="1">
      <alignment horizontal="center" vertical="center" wrapText="1" readingOrder="1"/>
      <protection hidden="1"/>
    </xf>
    <xf numFmtId="164" fontId="19" fillId="0" borderId="60" xfId="2" applyNumberFormat="1" applyFont="1" applyFill="1" applyBorder="1" applyAlignment="1" applyProtection="1">
      <alignment horizontal="center" vertical="center" wrapText="1" readingOrder="1"/>
      <protection hidden="1"/>
    </xf>
    <xf numFmtId="164" fontId="19" fillId="0" borderId="61" xfId="2" applyNumberFormat="1" applyFont="1" applyFill="1" applyBorder="1" applyAlignment="1" applyProtection="1">
      <alignment horizontal="center" vertical="center" wrapText="1" readingOrder="1"/>
      <protection hidden="1"/>
    </xf>
    <xf numFmtId="164" fontId="19" fillId="0" borderId="64" xfId="2" applyNumberFormat="1" applyFont="1" applyFill="1" applyBorder="1" applyAlignment="1" applyProtection="1">
      <alignment horizontal="left" vertical="center" wrapText="1" readingOrder="1"/>
      <protection hidden="1"/>
    </xf>
    <xf numFmtId="164" fontId="19" fillId="0" borderId="0" xfId="2" applyNumberFormat="1" applyFont="1" applyFill="1" applyBorder="1" applyAlignment="1" applyProtection="1">
      <alignment horizontal="left" vertical="center" wrapText="1" readingOrder="1"/>
      <protection hidden="1"/>
    </xf>
    <xf numFmtId="164" fontId="21" fillId="3" borderId="2" xfId="2" applyNumberFormat="1" applyFont="1" applyFill="1" applyBorder="1" applyAlignment="1" applyProtection="1">
      <alignment horizontal="left" vertical="center" wrapText="1" readingOrder="1"/>
      <protection locked="0" hidden="1"/>
    </xf>
    <xf numFmtId="164" fontId="21" fillId="3" borderId="14" xfId="2" applyNumberFormat="1" applyFont="1" applyFill="1" applyBorder="1" applyAlignment="1" applyProtection="1">
      <alignment horizontal="left" vertical="center" wrapText="1" readingOrder="1"/>
      <protection locked="0" hidden="1"/>
    </xf>
    <xf numFmtId="0" fontId="3" fillId="3" borderId="35" xfId="2" applyFont="1" applyFill="1" applyBorder="1" applyAlignment="1" applyProtection="1">
      <alignment horizontal="left" vertical="center" readingOrder="1"/>
      <protection hidden="1"/>
    </xf>
    <xf numFmtId="0" fontId="3" fillId="3" borderId="36" xfId="2" applyFont="1" applyFill="1" applyBorder="1" applyAlignment="1" applyProtection="1">
      <alignment horizontal="left" vertical="center" readingOrder="1"/>
      <protection hidden="1"/>
    </xf>
    <xf numFmtId="164" fontId="18" fillId="3" borderId="38" xfId="2" applyNumberFormat="1" applyFont="1" applyFill="1" applyBorder="1" applyAlignment="1" applyProtection="1">
      <alignment horizontal="left" vertical="center" wrapText="1" readingOrder="1"/>
      <protection hidden="1"/>
    </xf>
    <xf numFmtId="164" fontId="18" fillId="3" borderId="2" xfId="2" applyNumberFormat="1" applyFont="1" applyFill="1" applyBorder="1" applyAlignment="1" applyProtection="1">
      <alignment horizontal="left" vertical="center" wrapText="1" readingOrder="1"/>
      <protection hidden="1"/>
    </xf>
    <xf numFmtId="0" fontId="3" fillId="3" borderId="40" xfId="2" applyFont="1" applyFill="1" applyBorder="1" applyAlignment="1" applyProtection="1">
      <alignment horizontal="left" vertical="center" readingOrder="1"/>
      <protection hidden="1"/>
    </xf>
    <xf numFmtId="0" fontId="3" fillId="3" borderId="41" xfId="2" applyFont="1" applyFill="1" applyBorder="1" applyAlignment="1" applyProtection="1">
      <alignment horizontal="left" vertical="center" readingOrder="1"/>
      <protection hidden="1"/>
    </xf>
    <xf numFmtId="0" fontId="1" fillId="3" borderId="10" xfId="2" applyFont="1" applyFill="1" applyBorder="1" applyAlignment="1" applyProtection="1">
      <alignment horizontal="center" vertical="center" readingOrder="1"/>
      <protection locked="0" hidden="1"/>
    </xf>
    <xf numFmtId="0" fontId="1" fillId="3" borderId="10" xfId="2" applyFill="1" applyBorder="1" applyAlignment="1" applyProtection="1">
      <alignment horizontal="center" vertical="center" readingOrder="1"/>
      <protection locked="0" hidden="1"/>
    </xf>
    <xf numFmtId="164" fontId="21" fillId="3" borderId="25" xfId="2" applyNumberFormat="1" applyFont="1" applyFill="1" applyBorder="1" applyAlignment="1" applyProtection="1">
      <alignment horizontal="left" vertical="center" wrapText="1" readingOrder="1"/>
      <protection locked="0" hidden="1"/>
    </xf>
    <xf numFmtId="164" fontId="21" fillId="3" borderId="55" xfId="2" applyNumberFormat="1" applyFont="1" applyFill="1" applyBorder="1" applyAlignment="1" applyProtection="1">
      <alignment horizontal="left" vertical="center" wrapText="1" readingOrder="1"/>
      <protection locked="0" hidden="1"/>
    </xf>
    <xf numFmtId="0" fontId="1" fillId="3" borderId="36" xfId="2" applyFill="1" applyBorder="1" applyAlignment="1" applyProtection="1">
      <alignment horizontal="center" vertical="center" readingOrder="1"/>
      <protection locked="0" hidden="1"/>
    </xf>
    <xf numFmtId="0" fontId="1" fillId="3" borderId="2" xfId="2" applyFill="1" applyBorder="1" applyAlignment="1" applyProtection="1">
      <alignment horizontal="center" vertical="center" readingOrder="1"/>
      <protection locked="0" hidden="1"/>
    </xf>
    <xf numFmtId="0" fontId="1" fillId="3" borderId="42" xfId="2" applyFill="1" applyBorder="1" applyAlignment="1" applyProtection="1">
      <alignment horizontal="center" vertical="center" readingOrder="1"/>
      <protection locked="0" hidden="1"/>
    </xf>
    <xf numFmtId="0" fontId="1" fillId="3" borderId="43" xfId="2" applyFill="1" applyBorder="1" applyAlignment="1" applyProtection="1">
      <alignment horizontal="center" vertical="center" readingOrder="1"/>
      <protection locked="0" hidden="1"/>
    </xf>
    <xf numFmtId="0" fontId="1" fillId="3" borderId="41" xfId="2" applyFill="1" applyBorder="1" applyAlignment="1" applyProtection="1">
      <alignment horizontal="center" vertical="center" readingOrder="1"/>
      <protection locked="0" hidden="1"/>
    </xf>
    <xf numFmtId="0" fontId="3" fillId="3" borderId="10" xfId="2" applyFont="1" applyFill="1" applyBorder="1" applyAlignment="1" applyProtection="1">
      <alignment horizontal="center" vertical="center" readingOrder="1"/>
      <protection hidden="1"/>
    </xf>
    <xf numFmtId="164" fontId="19" fillId="3" borderId="36" xfId="2" applyNumberFormat="1" applyFont="1" applyFill="1" applyBorder="1" applyAlignment="1" applyProtection="1">
      <alignment horizontal="center" vertical="center" textRotation="90" wrapText="1" readingOrder="1"/>
      <protection hidden="1"/>
    </xf>
    <xf numFmtId="164" fontId="19" fillId="3" borderId="2" xfId="2" applyNumberFormat="1" applyFont="1" applyFill="1" applyBorder="1" applyAlignment="1" applyProtection="1">
      <alignment horizontal="center" vertical="center" textRotation="90" wrapText="1" readingOrder="1"/>
      <protection hidden="1"/>
    </xf>
    <xf numFmtId="164" fontId="19" fillId="3" borderId="35" xfId="2" applyNumberFormat="1" applyFont="1" applyFill="1" applyBorder="1" applyAlignment="1" applyProtection="1">
      <alignment horizontal="center" vertical="center" textRotation="90" wrapText="1" readingOrder="1"/>
      <protection hidden="1"/>
    </xf>
    <xf numFmtId="164" fontId="19" fillId="3" borderId="38" xfId="2" applyNumberFormat="1" applyFont="1" applyFill="1" applyBorder="1" applyAlignment="1" applyProtection="1">
      <alignment horizontal="center" vertical="center" textRotation="90" wrapText="1" readingOrder="1"/>
      <protection hidden="1"/>
    </xf>
    <xf numFmtId="164" fontId="19" fillId="3" borderId="49" xfId="2" applyNumberFormat="1" applyFont="1" applyFill="1" applyBorder="1" applyAlignment="1" applyProtection="1">
      <alignment horizontal="center" vertical="center" textRotation="90" wrapText="1" readingOrder="1"/>
      <protection hidden="1"/>
    </xf>
    <xf numFmtId="0" fontId="1" fillId="0" borderId="0" xfId="2" applyAlignment="1" applyProtection="1">
      <alignment horizontal="center" wrapText="1"/>
      <protection hidden="1"/>
    </xf>
    <xf numFmtId="164" fontId="21" fillId="3" borderId="10" xfId="2" applyNumberFormat="1" applyFont="1" applyFill="1" applyBorder="1" applyAlignment="1" applyProtection="1">
      <alignment horizontal="left" vertical="center" wrapText="1" readingOrder="1"/>
      <protection locked="0" hidden="1"/>
    </xf>
    <xf numFmtId="164" fontId="21" fillId="3" borderId="42" xfId="2" applyNumberFormat="1" applyFont="1" applyFill="1" applyBorder="1" applyAlignment="1" applyProtection="1">
      <alignment horizontal="left" vertical="center" wrapText="1" readingOrder="1"/>
      <protection locked="0" hidden="1"/>
    </xf>
    <xf numFmtId="0" fontId="22" fillId="0" borderId="0" xfId="2" applyFont="1" applyAlignment="1" applyProtection="1">
      <alignment horizontal="left" vertical="center" wrapText="1"/>
      <protection hidden="1"/>
    </xf>
    <xf numFmtId="164" fontId="19" fillId="4" borderId="50" xfId="2" applyNumberFormat="1" applyFont="1" applyFill="1" applyBorder="1" applyAlignment="1" applyProtection="1">
      <alignment horizontal="right" vertical="center" wrapText="1" readingOrder="1"/>
      <protection hidden="1"/>
    </xf>
    <xf numFmtId="164" fontId="19" fillId="4" borderId="52" xfId="2" applyNumberFormat="1" applyFont="1" applyFill="1" applyBorder="1" applyAlignment="1" applyProtection="1">
      <alignment horizontal="right" vertical="center" wrapText="1" readingOrder="1"/>
      <protection hidden="1"/>
    </xf>
    <xf numFmtId="164" fontId="19" fillId="3" borderId="48" xfId="2" applyNumberFormat="1" applyFont="1" applyFill="1" applyBorder="1" applyAlignment="1" applyProtection="1">
      <alignment horizontal="center" vertical="center" wrapText="1" readingOrder="1"/>
      <protection hidden="1"/>
    </xf>
    <xf numFmtId="164" fontId="19" fillId="3" borderId="53" xfId="2" applyNumberFormat="1" applyFont="1" applyFill="1" applyBorder="1" applyAlignment="1" applyProtection="1">
      <alignment horizontal="center" vertical="center" wrapText="1" readingOrder="1"/>
      <protection hidden="1"/>
    </xf>
    <xf numFmtId="164" fontId="19" fillId="3" borderId="45" xfId="2" applyNumberFormat="1" applyFont="1" applyFill="1" applyBorder="1" applyAlignment="1" applyProtection="1">
      <alignment horizontal="center" vertical="center" textRotation="90" wrapText="1" readingOrder="1"/>
      <protection hidden="1"/>
    </xf>
    <xf numFmtId="164" fontId="19" fillId="3" borderId="47" xfId="2" applyNumberFormat="1" applyFont="1" applyFill="1" applyBorder="1" applyAlignment="1" applyProtection="1">
      <alignment horizontal="center" vertical="center" textRotation="90" wrapText="1" readingOrder="1"/>
      <protection hidden="1"/>
    </xf>
    <xf numFmtId="164" fontId="19" fillId="4" borderId="35" xfId="2" applyNumberFormat="1" applyFont="1" applyFill="1" applyBorder="1" applyAlignment="1" applyProtection="1">
      <alignment horizontal="center" vertical="center" textRotation="90" wrapText="1" readingOrder="1"/>
      <protection hidden="1"/>
    </xf>
    <xf numFmtId="164" fontId="19" fillId="4" borderId="36" xfId="2" applyNumberFormat="1" applyFont="1" applyFill="1" applyBorder="1" applyAlignment="1" applyProtection="1">
      <alignment horizontal="center" vertical="center" textRotation="90" wrapText="1" readingOrder="1"/>
      <protection hidden="1"/>
    </xf>
    <xf numFmtId="164" fontId="19" fillId="4" borderId="38" xfId="2" applyNumberFormat="1" applyFont="1" applyFill="1" applyBorder="1" applyAlignment="1" applyProtection="1">
      <alignment horizontal="center" vertical="center" textRotation="90" wrapText="1" readingOrder="1"/>
      <protection hidden="1"/>
    </xf>
    <xf numFmtId="164" fontId="19" fillId="4" borderId="2" xfId="2" applyNumberFormat="1" applyFont="1" applyFill="1" applyBorder="1" applyAlignment="1" applyProtection="1">
      <alignment horizontal="center" vertical="center" textRotation="90" wrapText="1" readingOrder="1"/>
      <protection hidden="1"/>
    </xf>
    <xf numFmtId="164" fontId="19" fillId="4" borderId="45" xfId="2" applyNumberFormat="1" applyFont="1" applyFill="1" applyBorder="1" applyAlignment="1" applyProtection="1">
      <alignment horizontal="center" vertical="center" textRotation="90" wrapText="1" readingOrder="1"/>
      <protection hidden="1"/>
    </xf>
    <xf numFmtId="164" fontId="19" fillId="4" borderId="47" xfId="2" applyNumberFormat="1" applyFont="1" applyFill="1" applyBorder="1" applyAlignment="1" applyProtection="1">
      <alignment horizontal="center" vertical="center" textRotation="90" wrapText="1" readingOrder="1"/>
      <protection hidden="1"/>
    </xf>
    <xf numFmtId="164" fontId="19" fillId="3" borderId="35" xfId="2" applyNumberFormat="1" applyFont="1" applyFill="1" applyBorder="1" applyAlignment="1" applyProtection="1">
      <alignment horizontal="center" vertical="center" wrapText="1" readingOrder="1"/>
      <protection hidden="1"/>
    </xf>
    <xf numFmtId="164" fontId="19" fillId="3" borderId="36" xfId="2" applyNumberFormat="1" applyFont="1" applyFill="1" applyBorder="1" applyAlignment="1" applyProtection="1">
      <alignment horizontal="center" vertical="center" wrapText="1" readingOrder="1"/>
      <protection hidden="1"/>
    </xf>
    <xf numFmtId="164" fontId="19" fillId="3" borderId="45" xfId="2" applyNumberFormat="1" applyFont="1" applyFill="1" applyBorder="1" applyAlignment="1" applyProtection="1">
      <alignment horizontal="center" vertical="center" wrapText="1" readingOrder="1"/>
      <protection hidden="1"/>
    </xf>
    <xf numFmtId="164" fontId="19" fillId="3" borderId="38" xfId="2" applyNumberFormat="1" applyFont="1" applyFill="1" applyBorder="1" applyAlignment="1" applyProtection="1">
      <alignment horizontal="center" vertical="center" wrapText="1" readingOrder="1"/>
      <protection hidden="1"/>
    </xf>
    <xf numFmtId="164" fontId="19" fillId="3" borderId="2" xfId="2" applyNumberFormat="1" applyFont="1" applyFill="1" applyBorder="1" applyAlignment="1" applyProtection="1">
      <alignment horizontal="center" vertical="center" wrapText="1" readingOrder="1"/>
      <protection hidden="1"/>
    </xf>
    <xf numFmtId="164" fontId="19" fillId="3" borderId="47" xfId="2" applyNumberFormat="1" applyFont="1" applyFill="1" applyBorder="1" applyAlignment="1" applyProtection="1">
      <alignment horizontal="center" vertical="center" wrapText="1" readingOrder="1"/>
      <protection hidden="1"/>
    </xf>
    <xf numFmtId="164" fontId="19" fillId="3" borderId="50" xfId="2" applyNumberFormat="1" applyFont="1" applyFill="1" applyBorder="1" applyAlignment="1" applyProtection="1">
      <alignment horizontal="center" vertical="center" textRotation="90" wrapText="1" readingOrder="1"/>
      <protection hidden="1"/>
    </xf>
    <xf numFmtId="164" fontId="19" fillId="3" borderId="52" xfId="2" applyNumberFormat="1" applyFont="1" applyFill="1" applyBorder="1" applyAlignment="1" applyProtection="1">
      <alignment horizontal="center" vertical="center" textRotation="90" wrapText="1" readingOrder="1"/>
      <protection hidden="1"/>
    </xf>
    <xf numFmtId="164" fontId="19" fillId="3" borderId="44" xfId="2" applyNumberFormat="1" applyFont="1" applyFill="1" applyBorder="1" applyAlignment="1" applyProtection="1">
      <alignment horizontal="center" vertical="center" wrapText="1" readingOrder="1"/>
      <protection hidden="1"/>
    </xf>
    <xf numFmtId="164" fontId="19" fillId="3" borderId="14" xfId="2" applyNumberFormat="1" applyFont="1" applyFill="1" applyBorder="1" applyAlignment="1" applyProtection="1">
      <alignment horizontal="center" vertical="center" wrapText="1" readingOrder="1"/>
      <protection hidden="1"/>
    </xf>
    <xf numFmtId="164" fontId="19" fillId="3" borderId="50" xfId="2" applyNumberFormat="1" applyFont="1" applyFill="1" applyBorder="1" applyAlignment="1" applyProtection="1">
      <alignment horizontal="center" vertical="center" wrapText="1" readingOrder="1"/>
      <protection hidden="1"/>
    </xf>
    <xf numFmtId="164" fontId="19" fillId="3" borderId="51" xfId="2" applyNumberFormat="1" applyFont="1" applyFill="1" applyBorder="1" applyAlignment="1" applyProtection="1">
      <alignment horizontal="center" vertical="center" wrapText="1" readingOrder="1"/>
      <protection hidden="1"/>
    </xf>
    <xf numFmtId="164" fontId="20" fillId="3" borderId="35" xfId="2" applyNumberFormat="1" applyFont="1" applyFill="1" applyBorder="1" applyAlignment="1" applyProtection="1">
      <alignment horizontal="center" vertical="center" textRotation="90" wrapText="1" readingOrder="1"/>
      <protection hidden="1"/>
    </xf>
    <xf numFmtId="164" fontId="20" fillId="3" borderId="38" xfId="2" applyNumberFormat="1" applyFont="1" applyFill="1" applyBorder="1" applyAlignment="1" applyProtection="1">
      <alignment horizontal="center" vertical="center" textRotation="90" wrapText="1" readingOrder="1"/>
      <protection hidden="1"/>
    </xf>
    <xf numFmtId="164" fontId="20" fillId="3" borderId="49" xfId="2" applyNumberFormat="1" applyFont="1" applyFill="1" applyBorder="1" applyAlignment="1" applyProtection="1">
      <alignment horizontal="center" vertical="center" textRotation="90" wrapText="1" readingOrder="1"/>
      <protection hidden="1"/>
    </xf>
    <xf numFmtId="164" fontId="20" fillId="3" borderId="45" xfId="2" applyNumberFormat="1" applyFont="1" applyFill="1" applyBorder="1" applyAlignment="1" applyProtection="1">
      <alignment horizontal="center" vertical="center" textRotation="90" wrapText="1" readingOrder="1"/>
      <protection hidden="1"/>
    </xf>
    <xf numFmtId="164" fontId="20" fillId="3" borderId="47" xfId="2" applyNumberFormat="1" applyFont="1" applyFill="1" applyBorder="1" applyAlignment="1" applyProtection="1">
      <alignment horizontal="center" vertical="center" textRotation="90" wrapText="1" readingOrder="1"/>
      <protection hidden="1"/>
    </xf>
    <xf numFmtId="164" fontId="20" fillId="3" borderId="52" xfId="2" applyNumberFormat="1" applyFont="1" applyFill="1" applyBorder="1" applyAlignment="1" applyProtection="1">
      <alignment horizontal="center" vertical="center" textRotation="90" wrapText="1" readingOrder="1"/>
      <protection hidden="1"/>
    </xf>
    <xf numFmtId="0" fontId="5" fillId="0" borderId="0" xfId="3" applyFont="1" applyBorder="1" applyAlignment="1">
      <alignment horizontal="center"/>
    </xf>
    <xf numFmtId="4" fontId="23" fillId="0" borderId="29" xfId="3" applyNumberFormat="1" applyFill="1" applyBorder="1" applyAlignment="1">
      <alignment horizontal="center"/>
    </xf>
    <xf numFmtId="4" fontId="23" fillId="0" borderId="30" xfId="3" applyNumberFormat="1" applyFill="1" applyBorder="1" applyAlignment="1">
      <alignment horizontal="center"/>
    </xf>
    <xf numFmtId="4" fontId="23" fillId="0" borderId="32" xfId="3" applyNumberFormat="1" applyFill="1" applyBorder="1" applyAlignment="1">
      <alignment horizontal="center"/>
    </xf>
    <xf numFmtId="4" fontId="23" fillId="0" borderId="33" xfId="3" applyNumberFormat="1" applyFill="1" applyBorder="1" applyAlignment="1">
      <alignment horizontal="center"/>
    </xf>
    <xf numFmtId="0" fontId="7" fillId="0" borderId="4" xfId="3" applyFont="1" applyBorder="1" applyAlignment="1">
      <alignment horizontal="center" vertical="center"/>
    </xf>
    <xf numFmtId="0" fontId="6" fillId="0" borderId="10" xfId="3" applyFont="1" applyBorder="1" applyAlignment="1">
      <alignment horizontal="center" vertical="center" textRotation="90" wrapText="1"/>
    </xf>
    <xf numFmtId="0" fontId="6" fillId="0" borderId="18" xfId="3" applyFont="1" applyBorder="1" applyAlignment="1">
      <alignment horizontal="center" vertical="center" textRotation="90" wrapText="1"/>
    </xf>
    <xf numFmtId="0" fontId="7" fillId="0" borderId="5" xfId="3" applyFont="1" applyBorder="1" applyAlignment="1">
      <alignment horizontal="center" vertical="center" textRotation="90" wrapText="1"/>
    </xf>
    <xf numFmtId="0" fontId="7" fillId="0" borderId="11" xfId="3" applyFont="1" applyBorder="1" applyAlignment="1">
      <alignment horizontal="center" vertical="center" textRotation="90" wrapText="1"/>
    </xf>
    <xf numFmtId="0" fontId="7" fillId="0" borderId="19" xfId="3" applyFont="1" applyBorder="1" applyAlignment="1">
      <alignment horizontal="center" vertical="center" textRotation="90" wrapText="1"/>
    </xf>
    <xf numFmtId="0" fontId="7" fillId="0" borderId="6" xfId="3" applyFont="1" applyBorder="1" applyAlignment="1">
      <alignment horizontal="center" vertical="center" textRotation="90"/>
    </xf>
    <xf numFmtId="0" fontId="7" fillId="0" borderId="12" xfId="3" applyFont="1" applyBorder="1" applyAlignment="1">
      <alignment horizontal="center" vertical="center" textRotation="90"/>
    </xf>
    <xf numFmtId="0" fontId="7" fillId="0" borderId="20" xfId="3" applyFont="1" applyBorder="1" applyAlignment="1">
      <alignment horizontal="center" vertical="center" textRotation="90"/>
    </xf>
    <xf numFmtId="0" fontId="6" fillId="0" borderId="3" xfId="3" applyFont="1" applyBorder="1" applyAlignment="1">
      <alignment horizontal="center" vertical="center" textRotation="90" wrapText="1"/>
    </xf>
    <xf numFmtId="0" fontId="6" fillId="0" borderId="9" xfId="3" applyFont="1" applyBorder="1" applyAlignment="1">
      <alignment horizontal="center" vertical="center" textRotation="90" wrapText="1"/>
    </xf>
    <xf numFmtId="0" fontId="6" fillId="0" borderId="17" xfId="3" applyFont="1" applyBorder="1" applyAlignment="1">
      <alignment horizontal="center" vertical="center" textRotation="90" wrapText="1"/>
    </xf>
    <xf numFmtId="0" fontId="8" fillId="0" borderId="7" xfId="3" applyFont="1" applyBorder="1" applyAlignment="1">
      <alignment horizontal="center" vertical="center" wrapText="1"/>
    </xf>
    <xf numFmtId="0" fontId="8" fillId="0" borderId="4" xfId="3" applyFont="1" applyBorder="1" applyAlignment="1">
      <alignment horizontal="center" vertical="center" wrapText="1"/>
    </xf>
    <xf numFmtId="0" fontId="8" fillId="0" borderId="8" xfId="3" applyFont="1" applyBorder="1" applyAlignment="1">
      <alignment horizontal="center" vertical="center" wrapText="1"/>
    </xf>
    <xf numFmtId="0" fontId="10" fillId="0" borderId="7" xfId="3" applyFont="1" applyBorder="1" applyAlignment="1">
      <alignment horizontal="center" wrapText="1"/>
    </xf>
    <xf numFmtId="0" fontId="10" fillId="0" borderId="4" xfId="3" applyFont="1" applyBorder="1" applyAlignment="1">
      <alignment horizontal="center"/>
    </xf>
    <xf numFmtId="0" fontId="10" fillId="0" borderId="8" xfId="3" applyFont="1" applyBorder="1" applyAlignment="1">
      <alignment horizontal="center"/>
    </xf>
    <xf numFmtId="0" fontId="7" fillId="0" borderId="10" xfId="3" applyFont="1" applyBorder="1" applyAlignment="1">
      <alignment horizontal="center" vertical="center" wrapText="1"/>
    </xf>
    <xf numFmtId="0" fontId="7" fillId="0" borderId="18" xfId="3" applyFont="1" applyBorder="1" applyAlignment="1">
      <alignment horizontal="center" vertical="center" wrapText="1"/>
    </xf>
    <xf numFmtId="4" fontId="23" fillId="0" borderId="28" xfId="3" applyNumberFormat="1" applyFill="1" applyBorder="1" applyAlignment="1">
      <alignment horizontal="center"/>
    </xf>
    <xf numFmtId="4" fontId="23" fillId="0" borderId="16" xfId="3" applyNumberFormat="1" applyBorder="1" applyAlignment="1">
      <alignment horizontal="center"/>
    </xf>
    <xf numFmtId="4" fontId="23" fillId="0" borderId="32" xfId="3" applyNumberFormat="1" applyBorder="1" applyAlignment="1">
      <alignment horizontal="center"/>
    </xf>
    <xf numFmtId="4" fontId="23" fillId="0" borderId="33" xfId="3" applyNumberFormat="1" applyBorder="1" applyAlignment="1">
      <alignment horizontal="center"/>
    </xf>
    <xf numFmtId="4" fontId="23" fillId="0" borderId="16" xfId="3" applyNumberFormat="1" applyFill="1" applyBorder="1" applyAlignment="1">
      <alignment horizontal="center"/>
    </xf>
    <xf numFmtId="4" fontId="23" fillId="0" borderId="28" xfId="3" applyNumberFormat="1" applyBorder="1" applyAlignment="1">
      <alignment horizontal="center"/>
    </xf>
    <xf numFmtId="4" fontId="23" fillId="0" borderId="29" xfId="3" applyNumberFormat="1" applyBorder="1" applyAlignment="1">
      <alignment horizontal="center"/>
    </xf>
    <xf numFmtId="4" fontId="23" fillId="0" borderId="30" xfId="3" applyNumberFormat="1" applyBorder="1" applyAlignment="1">
      <alignment horizontal="center"/>
    </xf>
    <xf numFmtId="0" fontId="1" fillId="0" borderId="0" xfId="4" applyFont="1" applyAlignment="1">
      <alignment horizontal="center"/>
    </xf>
    <xf numFmtId="0" fontId="1" fillId="0" borderId="0" xfId="4" applyAlignment="1">
      <alignment horizontal="center"/>
    </xf>
    <xf numFmtId="0" fontId="1" fillId="0" borderId="1" xfId="4" applyBorder="1" applyAlignment="1">
      <alignment horizontal="center"/>
    </xf>
    <xf numFmtId="0" fontId="1" fillId="0" borderId="0" xfId="2" applyAlignment="1" applyProtection="1">
      <alignment horizontal="left" wrapText="1"/>
      <protection hidden="1"/>
    </xf>
    <xf numFmtId="0" fontId="0" fillId="6" borderId="65" xfId="0" applyFill="1" applyBorder="1" applyAlignment="1">
      <alignment horizontal="center" vertical="center" wrapText="1"/>
    </xf>
    <xf numFmtId="0" fontId="0" fillId="5" borderId="0" xfId="0" applyFont="1" applyFill="1" applyAlignment="1">
      <alignment wrapText="1"/>
    </xf>
    <xf numFmtId="0" fontId="0" fillId="6" borderId="73" xfId="0" applyFill="1" applyBorder="1" applyAlignment="1">
      <alignment horizontal="center" vertical="center" wrapText="1"/>
    </xf>
    <xf numFmtId="0" fontId="0" fillId="6" borderId="79" xfId="0" applyFill="1" applyBorder="1" applyAlignment="1">
      <alignment horizontal="center" vertical="center" wrapText="1"/>
    </xf>
    <xf numFmtId="0" fontId="0" fillId="6" borderId="73" xfId="0" applyFill="1" applyBorder="1" applyAlignment="1">
      <alignment horizontal="right" vertical="center" wrapText="1"/>
    </xf>
    <xf numFmtId="0" fontId="0" fillId="6" borderId="89" xfId="0" applyFill="1" applyBorder="1" applyAlignment="1">
      <alignment horizontal="center" vertical="center" wrapText="1"/>
    </xf>
    <xf numFmtId="0" fontId="0" fillId="6" borderId="90" xfId="0" applyFill="1" applyBorder="1" applyAlignment="1">
      <alignment horizontal="center" vertical="center" wrapText="1"/>
    </xf>
    <xf numFmtId="0" fontId="0" fillId="6" borderId="91" xfId="0" applyFill="1" applyBorder="1" applyAlignment="1">
      <alignment horizontal="center" vertical="center" wrapText="1"/>
    </xf>
    <xf numFmtId="0" fontId="0" fillId="6" borderId="72" xfId="0" applyFill="1" applyBorder="1" applyAlignment="1">
      <alignment horizontal="right" vertical="center" wrapText="1"/>
    </xf>
    <xf numFmtId="0" fontId="0" fillId="6" borderId="84" xfId="0" applyFill="1" applyBorder="1" applyAlignment="1">
      <alignment horizontal="left" vertical="center" wrapText="1"/>
    </xf>
    <xf numFmtId="0" fontId="0" fillId="6" borderId="84" xfId="0" applyFill="1" applyBorder="1" applyAlignment="1">
      <alignment horizontal="center" vertical="center" wrapText="1"/>
    </xf>
    <xf numFmtId="0" fontId="23" fillId="0" borderId="14" xfId="3" applyBorder="1"/>
    <xf numFmtId="0" fontId="23" fillId="0" borderId="32" xfId="3" applyBorder="1"/>
    <xf numFmtId="0" fontId="23" fillId="0" borderId="92" xfId="3" applyBorder="1"/>
    <xf numFmtId="0" fontId="40" fillId="5" borderId="0" xfId="0" applyFont="1" applyFill="1" applyAlignment="1">
      <alignment wrapText="1"/>
    </xf>
    <xf numFmtId="0" fontId="0" fillId="6" borderId="101" xfId="0" applyFill="1" applyBorder="1" applyAlignment="1">
      <alignment horizontal="left" vertical="center" wrapText="1"/>
    </xf>
    <xf numFmtId="0" fontId="0" fillId="6" borderId="101" xfId="0" applyFill="1" applyBorder="1" applyAlignment="1">
      <alignment horizontal="right" vertical="center" wrapText="1"/>
    </xf>
  </cellXfs>
  <cellStyles count="6">
    <cellStyle name="Normal" xfId="0" builtinId="0"/>
    <cellStyle name="Normal 2" xfId="1"/>
    <cellStyle name="Normal 2 2" xfId="2"/>
    <cellStyle name="Normal 3" xfId="3"/>
    <cellStyle name="Normal 4" xfId="4"/>
    <cellStyle name="Normal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>
    <outlinePr summaryBelow="0" summaryRight="0"/>
    <pageSetUpPr fitToPage="1"/>
  </sheetPr>
  <dimension ref="A1:AK53"/>
  <sheetViews>
    <sheetView showGridLines="0" zoomScale="130" zoomScaleNormal="130" workbookViewId="0">
      <pane ySplit="7" topLeftCell="A11" activePane="bottomLeft" state="frozenSplit"/>
      <selection pane="bottomLeft" activeCell="S49" sqref="S49"/>
    </sheetView>
  </sheetViews>
  <sheetFormatPr defaultRowHeight="12.75"/>
  <cols>
    <col min="1" max="1" width="2.140625" style="2" customWidth="1"/>
    <col min="2" max="2" width="21.5703125" style="1" customWidth="1"/>
    <col min="3" max="3" width="9.7109375" style="1" customWidth="1"/>
    <col min="4" max="4" width="3.5703125" style="1" customWidth="1"/>
    <col min="5" max="5" width="5.28515625" style="1" customWidth="1"/>
    <col min="6" max="25" width="2.7109375" style="1" customWidth="1"/>
    <col min="26" max="26" width="2.85546875" style="1" customWidth="1"/>
    <col min="27" max="29" width="2.7109375" style="1" customWidth="1"/>
    <col min="30" max="30" width="3.140625" style="1" customWidth="1"/>
    <col min="31" max="31" width="3.28515625" style="1" customWidth="1"/>
    <col min="32" max="32" width="4.28515625" style="1" customWidth="1"/>
    <col min="33" max="33" width="5" style="1" customWidth="1"/>
    <col min="34" max="34" width="6.85546875" style="1" customWidth="1"/>
    <col min="35" max="36" width="0.140625" style="1" customWidth="1"/>
    <col min="37" max="37" width="1.140625" style="1" customWidth="1"/>
    <col min="38" max="248" width="9.140625" style="1"/>
    <col min="249" max="249" width="2.140625" style="1" customWidth="1"/>
    <col min="250" max="250" width="21.5703125" style="1" customWidth="1"/>
    <col min="251" max="251" width="9.7109375" style="1" customWidth="1"/>
    <col min="252" max="254" width="2.7109375" style="1" customWidth="1"/>
    <col min="255" max="255" width="1.5703125" style="1" customWidth="1"/>
    <col min="256" max="256" width="1.140625" style="1" customWidth="1"/>
    <col min="257" max="277" width="2.7109375" style="1" customWidth="1"/>
    <col min="278" max="278" width="2.140625" style="1" customWidth="1"/>
    <col min="279" max="279" width="0.5703125" style="1" customWidth="1"/>
    <col min="280" max="282" width="2.7109375" style="1" customWidth="1"/>
    <col min="283" max="283" width="3.140625" style="1" customWidth="1"/>
    <col min="284" max="284" width="3.28515625" style="1" customWidth="1"/>
    <col min="285" max="286" width="4.28515625" style="1" customWidth="1"/>
    <col min="287" max="287" width="4.140625" style="1" customWidth="1"/>
    <col min="288" max="288" width="0.140625" style="1" customWidth="1"/>
    <col min="289" max="289" width="6.28515625" style="1" customWidth="1"/>
    <col min="290" max="290" width="0.140625" style="1" customWidth="1"/>
    <col min="291" max="291" width="6.28515625" style="1" customWidth="1"/>
    <col min="292" max="292" width="0.140625" style="1" customWidth="1"/>
    <col min="293" max="293" width="1.140625" style="1" customWidth="1"/>
    <col min="294" max="504" width="9.140625" style="1"/>
    <col min="505" max="505" width="2.140625" style="1" customWidth="1"/>
    <col min="506" max="506" width="21.5703125" style="1" customWidth="1"/>
    <col min="507" max="507" width="9.7109375" style="1" customWidth="1"/>
    <col min="508" max="510" width="2.7109375" style="1" customWidth="1"/>
    <col min="511" max="511" width="1.5703125" style="1" customWidth="1"/>
    <col min="512" max="512" width="1.140625" style="1" customWidth="1"/>
    <col min="513" max="533" width="2.7109375" style="1" customWidth="1"/>
    <col min="534" max="534" width="2.140625" style="1" customWidth="1"/>
    <col min="535" max="535" width="0.5703125" style="1" customWidth="1"/>
    <col min="536" max="538" width="2.7109375" style="1" customWidth="1"/>
    <col min="539" max="539" width="3.140625" style="1" customWidth="1"/>
    <col min="540" max="540" width="3.28515625" style="1" customWidth="1"/>
    <col min="541" max="542" width="4.28515625" style="1" customWidth="1"/>
    <col min="543" max="543" width="4.140625" style="1" customWidth="1"/>
    <col min="544" max="544" width="0.140625" style="1" customWidth="1"/>
    <col min="545" max="545" width="6.28515625" style="1" customWidth="1"/>
    <col min="546" max="546" width="0.140625" style="1" customWidth="1"/>
    <col min="547" max="547" width="6.28515625" style="1" customWidth="1"/>
    <col min="548" max="548" width="0.140625" style="1" customWidth="1"/>
    <col min="549" max="549" width="1.140625" style="1" customWidth="1"/>
    <col min="550" max="760" width="9.140625" style="1"/>
    <col min="761" max="761" width="2.140625" style="1" customWidth="1"/>
    <col min="762" max="762" width="21.5703125" style="1" customWidth="1"/>
    <col min="763" max="763" width="9.7109375" style="1" customWidth="1"/>
    <col min="764" max="766" width="2.7109375" style="1" customWidth="1"/>
    <col min="767" max="767" width="1.5703125" style="1" customWidth="1"/>
    <col min="768" max="768" width="1.140625" style="1" customWidth="1"/>
    <col min="769" max="789" width="2.7109375" style="1" customWidth="1"/>
    <col min="790" max="790" width="2.140625" style="1" customWidth="1"/>
    <col min="791" max="791" width="0.5703125" style="1" customWidth="1"/>
    <col min="792" max="794" width="2.7109375" style="1" customWidth="1"/>
    <col min="795" max="795" width="3.140625" style="1" customWidth="1"/>
    <col min="796" max="796" width="3.28515625" style="1" customWidth="1"/>
    <col min="797" max="798" width="4.28515625" style="1" customWidth="1"/>
    <col min="799" max="799" width="4.140625" style="1" customWidth="1"/>
    <col min="800" max="800" width="0.140625" style="1" customWidth="1"/>
    <col min="801" max="801" width="6.28515625" style="1" customWidth="1"/>
    <col min="802" max="802" width="0.140625" style="1" customWidth="1"/>
    <col min="803" max="803" width="6.28515625" style="1" customWidth="1"/>
    <col min="804" max="804" width="0.140625" style="1" customWidth="1"/>
    <col min="805" max="805" width="1.140625" style="1" customWidth="1"/>
    <col min="806" max="1016" width="9.140625" style="1"/>
    <col min="1017" max="1017" width="2.140625" style="1" customWidth="1"/>
    <col min="1018" max="1018" width="21.5703125" style="1" customWidth="1"/>
    <col min="1019" max="1019" width="9.7109375" style="1" customWidth="1"/>
    <col min="1020" max="1022" width="2.7109375" style="1" customWidth="1"/>
    <col min="1023" max="1023" width="1.5703125" style="1" customWidth="1"/>
    <col min="1024" max="1024" width="1.140625" style="1" customWidth="1"/>
    <col min="1025" max="1045" width="2.7109375" style="1" customWidth="1"/>
    <col min="1046" max="1046" width="2.140625" style="1" customWidth="1"/>
    <col min="1047" max="1047" width="0.5703125" style="1" customWidth="1"/>
    <col min="1048" max="1050" width="2.7109375" style="1" customWidth="1"/>
    <col min="1051" max="1051" width="3.140625" style="1" customWidth="1"/>
    <col min="1052" max="1052" width="3.28515625" style="1" customWidth="1"/>
    <col min="1053" max="1054" width="4.28515625" style="1" customWidth="1"/>
    <col min="1055" max="1055" width="4.140625" style="1" customWidth="1"/>
    <col min="1056" max="1056" width="0.140625" style="1" customWidth="1"/>
    <col min="1057" max="1057" width="6.28515625" style="1" customWidth="1"/>
    <col min="1058" max="1058" width="0.140625" style="1" customWidth="1"/>
    <col min="1059" max="1059" width="6.28515625" style="1" customWidth="1"/>
    <col min="1060" max="1060" width="0.140625" style="1" customWidth="1"/>
    <col min="1061" max="1061" width="1.140625" style="1" customWidth="1"/>
    <col min="1062" max="1272" width="9.140625" style="1"/>
    <col min="1273" max="1273" width="2.140625" style="1" customWidth="1"/>
    <col min="1274" max="1274" width="21.5703125" style="1" customWidth="1"/>
    <col min="1275" max="1275" width="9.7109375" style="1" customWidth="1"/>
    <col min="1276" max="1278" width="2.7109375" style="1" customWidth="1"/>
    <col min="1279" max="1279" width="1.5703125" style="1" customWidth="1"/>
    <col min="1280" max="1280" width="1.140625" style="1" customWidth="1"/>
    <col min="1281" max="1301" width="2.7109375" style="1" customWidth="1"/>
    <col min="1302" max="1302" width="2.140625" style="1" customWidth="1"/>
    <col min="1303" max="1303" width="0.5703125" style="1" customWidth="1"/>
    <col min="1304" max="1306" width="2.7109375" style="1" customWidth="1"/>
    <col min="1307" max="1307" width="3.140625" style="1" customWidth="1"/>
    <col min="1308" max="1308" width="3.28515625" style="1" customWidth="1"/>
    <col min="1309" max="1310" width="4.28515625" style="1" customWidth="1"/>
    <col min="1311" max="1311" width="4.140625" style="1" customWidth="1"/>
    <col min="1312" max="1312" width="0.140625" style="1" customWidth="1"/>
    <col min="1313" max="1313" width="6.28515625" style="1" customWidth="1"/>
    <col min="1314" max="1314" width="0.140625" style="1" customWidth="1"/>
    <col min="1315" max="1315" width="6.28515625" style="1" customWidth="1"/>
    <col min="1316" max="1316" width="0.140625" style="1" customWidth="1"/>
    <col min="1317" max="1317" width="1.140625" style="1" customWidth="1"/>
    <col min="1318" max="1528" width="9.140625" style="1"/>
    <col min="1529" max="1529" width="2.140625" style="1" customWidth="1"/>
    <col min="1530" max="1530" width="21.5703125" style="1" customWidth="1"/>
    <col min="1531" max="1531" width="9.7109375" style="1" customWidth="1"/>
    <col min="1532" max="1534" width="2.7109375" style="1" customWidth="1"/>
    <col min="1535" max="1535" width="1.5703125" style="1" customWidth="1"/>
    <col min="1536" max="1536" width="1.140625" style="1" customWidth="1"/>
    <col min="1537" max="1557" width="2.7109375" style="1" customWidth="1"/>
    <col min="1558" max="1558" width="2.140625" style="1" customWidth="1"/>
    <col min="1559" max="1559" width="0.5703125" style="1" customWidth="1"/>
    <col min="1560" max="1562" width="2.7109375" style="1" customWidth="1"/>
    <col min="1563" max="1563" width="3.140625" style="1" customWidth="1"/>
    <col min="1564" max="1564" width="3.28515625" style="1" customWidth="1"/>
    <col min="1565" max="1566" width="4.28515625" style="1" customWidth="1"/>
    <col min="1567" max="1567" width="4.140625" style="1" customWidth="1"/>
    <col min="1568" max="1568" width="0.140625" style="1" customWidth="1"/>
    <col min="1569" max="1569" width="6.28515625" style="1" customWidth="1"/>
    <col min="1570" max="1570" width="0.140625" style="1" customWidth="1"/>
    <col min="1571" max="1571" width="6.28515625" style="1" customWidth="1"/>
    <col min="1572" max="1572" width="0.140625" style="1" customWidth="1"/>
    <col min="1573" max="1573" width="1.140625" style="1" customWidth="1"/>
    <col min="1574" max="1784" width="9.140625" style="1"/>
    <col min="1785" max="1785" width="2.140625" style="1" customWidth="1"/>
    <col min="1786" max="1786" width="21.5703125" style="1" customWidth="1"/>
    <col min="1787" max="1787" width="9.7109375" style="1" customWidth="1"/>
    <col min="1788" max="1790" width="2.7109375" style="1" customWidth="1"/>
    <col min="1791" max="1791" width="1.5703125" style="1" customWidth="1"/>
    <col min="1792" max="1792" width="1.140625" style="1" customWidth="1"/>
    <col min="1793" max="1813" width="2.7109375" style="1" customWidth="1"/>
    <col min="1814" max="1814" width="2.140625" style="1" customWidth="1"/>
    <col min="1815" max="1815" width="0.5703125" style="1" customWidth="1"/>
    <col min="1816" max="1818" width="2.7109375" style="1" customWidth="1"/>
    <col min="1819" max="1819" width="3.140625" style="1" customWidth="1"/>
    <col min="1820" max="1820" width="3.28515625" style="1" customWidth="1"/>
    <col min="1821" max="1822" width="4.28515625" style="1" customWidth="1"/>
    <col min="1823" max="1823" width="4.140625" style="1" customWidth="1"/>
    <col min="1824" max="1824" width="0.140625" style="1" customWidth="1"/>
    <col min="1825" max="1825" width="6.28515625" style="1" customWidth="1"/>
    <col min="1826" max="1826" width="0.140625" style="1" customWidth="1"/>
    <col min="1827" max="1827" width="6.28515625" style="1" customWidth="1"/>
    <col min="1828" max="1828" width="0.140625" style="1" customWidth="1"/>
    <col min="1829" max="1829" width="1.140625" style="1" customWidth="1"/>
    <col min="1830" max="2040" width="9.140625" style="1"/>
    <col min="2041" max="2041" width="2.140625" style="1" customWidth="1"/>
    <col min="2042" max="2042" width="21.5703125" style="1" customWidth="1"/>
    <col min="2043" max="2043" width="9.7109375" style="1" customWidth="1"/>
    <col min="2044" max="2046" width="2.7109375" style="1" customWidth="1"/>
    <col min="2047" max="2047" width="1.5703125" style="1" customWidth="1"/>
    <col min="2048" max="2048" width="1.140625" style="1" customWidth="1"/>
    <col min="2049" max="2069" width="2.7109375" style="1" customWidth="1"/>
    <col min="2070" max="2070" width="2.140625" style="1" customWidth="1"/>
    <col min="2071" max="2071" width="0.5703125" style="1" customWidth="1"/>
    <col min="2072" max="2074" width="2.7109375" style="1" customWidth="1"/>
    <col min="2075" max="2075" width="3.140625" style="1" customWidth="1"/>
    <col min="2076" max="2076" width="3.28515625" style="1" customWidth="1"/>
    <col min="2077" max="2078" width="4.28515625" style="1" customWidth="1"/>
    <col min="2079" max="2079" width="4.140625" style="1" customWidth="1"/>
    <col min="2080" max="2080" width="0.140625" style="1" customWidth="1"/>
    <col min="2081" max="2081" width="6.28515625" style="1" customWidth="1"/>
    <col min="2082" max="2082" width="0.140625" style="1" customWidth="1"/>
    <col min="2083" max="2083" width="6.28515625" style="1" customWidth="1"/>
    <col min="2084" max="2084" width="0.140625" style="1" customWidth="1"/>
    <col min="2085" max="2085" width="1.140625" style="1" customWidth="1"/>
    <col min="2086" max="2296" width="9.140625" style="1"/>
    <col min="2297" max="2297" width="2.140625" style="1" customWidth="1"/>
    <col min="2298" max="2298" width="21.5703125" style="1" customWidth="1"/>
    <col min="2299" max="2299" width="9.7109375" style="1" customWidth="1"/>
    <col min="2300" max="2302" width="2.7109375" style="1" customWidth="1"/>
    <col min="2303" max="2303" width="1.5703125" style="1" customWidth="1"/>
    <col min="2304" max="2304" width="1.140625" style="1" customWidth="1"/>
    <col min="2305" max="2325" width="2.7109375" style="1" customWidth="1"/>
    <col min="2326" max="2326" width="2.140625" style="1" customWidth="1"/>
    <col min="2327" max="2327" width="0.5703125" style="1" customWidth="1"/>
    <col min="2328" max="2330" width="2.7109375" style="1" customWidth="1"/>
    <col min="2331" max="2331" width="3.140625" style="1" customWidth="1"/>
    <col min="2332" max="2332" width="3.28515625" style="1" customWidth="1"/>
    <col min="2333" max="2334" width="4.28515625" style="1" customWidth="1"/>
    <col min="2335" max="2335" width="4.140625" style="1" customWidth="1"/>
    <col min="2336" max="2336" width="0.140625" style="1" customWidth="1"/>
    <col min="2337" max="2337" width="6.28515625" style="1" customWidth="1"/>
    <col min="2338" max="2338" width="0.140625" style="1" customWidth="1"/>
    <col min="2339" max="2339" width="6.28515625" style="1" customWidth="1"/>
    <col min="2340" max="2340" width="0.140625" style="1" customWidth="1"/>
    <col min="2341" max="2341" width="1.140625" style="1" customWidth="1"/>
    <col min="2342" max="2552" width="9.140625" style="1"/>
    <col min="2553" max="2553" width="2.140625" style="1" customWidth="1"/>
    <col min="2554" max="2554" width="21.5703125" style="1" customWidth="1"/>
    <col min="2555" max="2555" width="9.7109375" style="1" customWidth="1"/>
    <col min="2556" max="2558" width="2.7109375" style="1" customWidth="1"/>
    <col min="2559" max="2559" width="1.5703125" style="1" customWidth="1"/>
    <col min="2560" max="2560" width="1.140625" style="1" customWidth="1"/>
    <col min="2561" max="2581" width="2.7109375" style="1" customWidth="1"/>
    <col min="2582" max="2582" width="2.140625" style="1" customWidth="1"/>
    <col min="2583" max="2583" width="0.5703125" style="1" customWidth="1"/>
    <col min="2584" max="2586" width="2.7109375" style="1" customWidth="1"/>
    <col min="2587" max="2587" width="3.140625" style="1" customWidth="1"/>
    <col min="2588" max="2588" width="3.28515625" style="1" customWidth="1"/>
    <col min="2589" max="2590" width="4.28515625" style="1" customWidth="1"/>
    <col min="2591" max="2591" width="4.140625" style="1" customWidth="1"/>
    <col min="2592" max="2592" width="0.140625" style="1" customWidth="1"/>
    <col min="2593" max="2593" width="6.28515625" style="1" customWidth="1"/>
    <col min="2594" max="2594" width="0.140625" style="1" customWidth="1"/>
    <col min="2595" max="2595" width="6.28515625" style="1" customWidth="1"/>
    <col min="2596" max="2596" width="0.140625" style="1" customWidth="1"/>
    <col min="2597" max="2597" width="1.140625" style="1" customWidth="1"/>
    <col min="2598" max="2808" width="9.140625" style="1"/>
    <col min="2809" max="2809" width="2.140625" style="1" customWidth="1"/>
    <col min="2810" max="2810" width="21.5703125" style="1" customWidth="1"/>
    <col min="2811" max="2811" width="9.7109375" style="1" customWidth="1"/>
    <col min="2812" max="2814" width="2.7109375" style="1" customWidth="1"/>
    <col min="2815" max="2815" width="1.5703125" style="1" customWidth="1"/>
    <col min="2816" max="2816" width="1.140625" style="1" customWidth="1"/>
    <col min="2817" max="2837" width="2.7109375" style="1" customWidth="1"/>
    <col min="2838" max="2838" width="2.140625" style="1" customWidth="1"/>
    <col min="2839" max="2839" width="0.5703125" style="1" customWidth="1"/>
    <col min="2840" max="2842" width="2.7109375" style="1" customWidth="1"/>
    <col min="2843" max="2843" width="3.140625" style="1" customWidth="1"/>
    <col min="2844" max="2844" width="3.28515625" style="1" customWidth="1"/>
    <col min="2845" max="2846" width="4.28515625" style="1" customWidth="1"/>
    <col min="2847" max="2847" width="4.140625" style="1" customWidth="1"/>
    <col min="2848" max="2848" width="0.140625" style="1" customWidth="1"/>
    <col min="2849" max="2849" width="6.28515625" style="1" customWidth="1"/>
    <col min="2850" max="2850" width="0.140625" style="1" customWidth="1"/>
    <col min="2851" max="2851" width="6.28515625" style="1" customWidth="1"/>
    <col min="2852" max="2852" width="0.140625" style="1" customWidth="1"/>
    <col min="2853" max="2853" width="1.140625" style="1" customWidth="1"/>
    <col min="2854" max="3064" width="9.140625" style="1"/>
    <col min="3065" max="3065" width="2.140625" style="1" customWidth="1"/>
    <col min="3066" max="3066" width="21.5703125" style="1" customWidth="1"/>
    <col min="3067" max="3067" width="9.7109375" style="1" customWidth="1"/>
    <col min="3068" max="3070" width="2.7109375" style="1" customWidth="1"/>
    <col min="3071" max="3071" width="1.5703125" style="1" customWidth="1"/>
    <col min="3072" max="3072" width="1.140625" style="1" customWidth="1"/>
    <col min="3073" max="3093" width="2.7109375" style="1" customWidth="1"/>
    <col min="3094" max="3094" width="2.140625" style="1" customWidth="1"/>
    <col min="3095" max="3095" width="0.5703125" style="1" customWidth="1"/>
    <col min="3096" max="3098" width="2.7109375" style="1" customWidth="1"/>
    <col min="3099" max="3099" width="3.140625" style="1" customWidth="1"/>
    <col min="3100" max="3100" width="3.28515625" style="1" customWidth="1"/>
    <col min="3101" max="3102" width="4.28515625" style="1" customWidth="1"/>
    <col min="3103" max="3103" width="4.140625" style="1" customWidth="1"/>
    <col min="3104" max="3104" width="0.140625" style="1" customWidth="1"/>
    <col min="3105" max="3105" width="6.28515625" style="1" customWidth="1"/>
    <col min="3106" max="3106" width="0.140625" style="1" customWidth="1"/>
    <col min="3107" max="3107" width="6.28515625" style="1" customWidth="1"/>
    <col min="3108" max="3108" width="0.140625" style="1" customWidth="1"/>
    <col min="3109" max="3109" width="1.140625" style="1" customWidth="1"/>
    <col min="3110" max="3320" width="9.140625" style="1"/>
    <col min="3321" max="3321" width="2.140625" style="1" customWidth="1"/>
    <col min="3322" max="3322" width="21.5703125" style="1" customWidth="1"/>
    <col min="3323" max="3323" width="9.7109375" style="1" customWidth="1"/>
    <col min="3324" max="3326" width="2.7109375" style="1" customWidth="1"/>
    <col min="3327" max="3327" width="1.5703125" style="1" customWidth="1"/>
    <col min="3328" max="3328" width="1.140625" style="1" customWidth="1"/>
    <col min="3329" max="3349" width="2.7109375" style="1" customWidth="1"/>
    <col min="3350" max="3350" width="2.140625" style="1" customWidth="1"/>
    <col min="3351" max="3351" width="0.5703125" style="1" customWidth="1"/>
    <col min="3352" max="3354" width="2.7109375" style="1" customWidth="1"/>
    <col min="3355" max="3355" width="3.140625" style="1" customWidth="1"/>
    <col min="3356" max="3356" width="3.28515625" style="1" customWidth="1"/>
    <col min="3357" max="3358" width="4.28515625" style="1" customWidth="1"/>
    <col min="3359" max="3359" width="4.140625" style="1" customWidth="1"/>
    <col min="3360" max="3360" width="0.140625" style="1" customWidth="1"/>
    <col min="3361" max="3361" width="6.28515625" style="1" customWidth="1"/>
    <col min="3362" max="3362" width="0.140625" style="1" customWidth="1"/>
    <col min="3363" max="3363" width="6.28515625" style="1" customWidth="1"/>
    <col min="3364" max="3364" width="0.140625" style="1" customWidth="1"/>
    <col min="3365" max="3365" width="1.140625" style="1" customWidth="1"/>
    <col min="3366" max="3576" width="9.140625" style="1"/>
    <col min="3577" max="3577" width="2.140625" style="1" customWidth="1"/>
    <col min="3578" max="3578" width="21.5703125" style="1" customWidth="1"/>
    <col min="3579" max="3579" width="9.7109375" style="1" customWidth="1"/>
    <col min="3580" max="3582" width="2.7109375" style="1" customWidth="1"/>
    <col min="3583" max="3583" width="1.5703125" style="1" customWidth="1"/>
    <col min="3584" max="3584" width="1.140625" style="1" customWidth="1"/>
    <col min="3585" max="3605" width="2.7109375" style="1" customWidth="1"/>
    <col min="3606" max="3606" width="2.140625" style="1" customWidth="1"/>
    <col min="3607" max="3607" width="0.5703125" style="1" customWidth="1"/>
    <col min="3608" max="3610" width="2.7109375" style="1" customWidth="1"/>
    <col min="3611" max="3611" width="3.140625" style="1" customWidth="1"/>
    <col min="3612" max="3612" width="3.28515625" style="1" customWidth="1"/>
    <col min="3613" max="3614" width="4.28515625" style="1" customWidth="1"/>
    <col min="3615" max="3615" width="4.140625" style="1" customWidth="1"/>
    <col min="3616" max="3616" width="0.140625" style="1" customWidth="1"/>
    <col min="3617" max="3617" width="6.28515625" style="1" customWidth="1"/>
    <col min="3618" max="3618" width="0.140625" style="1" customWidth="1"/>
    <col min="3619" max="3619" width="6.28515625" style="1" customWidth="1"/>
    <col min="3620" max="3620" width="0.140625" style="1" customWidth="1"/>
    <col min="3621" max="3621" width="1.140625" style="1" customWidth="1"/>
    <col min="3622" max="3832" width="9.140625" style="1"/>
    <col min="3833" max="3833" width="2.140625" style="1" customWidth="1"/>
    <col min="3834" max="3834" width="21.5703125" style="1" customWidth="1"/>
    <col min="3835" max="3835" width="9.7109375" style="1" customWidth="1"/>
    <col min="3836" max="3838" width="2.7109375" style="1" customWidth="1"/>
    <col min="3839" max="3839" width="1.5703125" style="1" customWidth="1"/>
    <col min="3840" max="3840" width="1.140625" style="1" customWidth="1"/>
    <col min="3841" max="3861" width="2.7109375" style="1" customWidth="1"/>
    <col min="3862" max="3862" width="2.140625" style="1" customWidth="1"/>
    <col min="3863" max="3863" width="0.5703125" style="1" customWidth="1"/>
    <col min="3864" max="3866" width="2.7109375" style="1" customWidth="1"/>
    <col min="3867" max="3867" width="3.140625" style="1" customWidth="1"/>
    <col min="3868" max="3868" width="3.28515625" style="1" customWidth="1"/>
    <col min="3869" max="3870" width="4.28515625" style="1" customWidth="1"/>
    <col min="3871" max="3871" width="4.140625" style="1" customWidth="1"/>
    <col min="3872" max="3872" width="0.140625" style="1" customWidth="1"/>
    <col min="3873" max="3873" width="6.28515625" style="1" customWidth="1"/>
    <col min="3874" max="3874" width="0.140625" style="1" customWidth="1"/>
    <col min="3875" max="3875" width="6.28515625" style="1" customWidth="1"/>
    <col min="3876" max="3876" width="0.140625" style="1" customWidth="1"/>
    <col min="3877" max="3877" width="1.140625" style="1" customWidth="1"/>
    <col min="3878" max="4088" width="9.140625" style="1"/>
    <col min="4089" max="4089" width="2.140625" style="1" customWidth="1"/>
    <col min="4090" max="4090" width="21.5703125" style="1" customWidth="1"/>
    <col min="4091" max="4091" width="9.7109375" style="1" customWidth="1"/>
    <col min="4092" max="4094" width="2.7109375" style="1" customWidth="1"/>
    <col min="4095" max="4095" width="1.5703125" style="1" customWidth="1"/>
    <col min="4096" max="4096" width="1.140625" style="1" customWidth="1"/>
    <col min="4097" max="4117" width="2.7109375" style="1" customWidth="1"/>
    <col min="4118" max="4118" width="2.140625" style="1" customWidth="1"/>
    <col min="4119" max="4119" width="0.5703125" style="1" customWidth="1"/>
    <col min="4120" max="4122" width="2.7109375" style="1" customWidth="1"/>
    <col min="4123" max="4123" width="3.140625" style="1" customWidth="1"/>
    <col min="4124" max="4124" width="3.28515625" style="1" customWidth="1"/>
    <col min="4125" max="4126" width="4.28515625" style="1" customWidth="1"/>
    <col min="4127" max="4127" width="4.140625" style="1" customWidth="1"/>
    <col min="4128" max="4128" width="0.140625" style="1" customWidth="1"/>
    <col min="4129" max="4129" width="6.28515625" style="1" customWidth="1"/>
    <col min="4130" max="4130" width="0.140625" style="1" customWidth="1"/>
    <col min="4131" max="4131" width="6.28515625" style="1" customWidth="1"/>
    <col min="4132" max="4132" width="0.140625" style="1" customWidth="1"/>
    <col min="4133" max="4133" width="1.140625" style="1" customWidth="1"/>
    <col min="4134" max="4344" width="9.140625" style="1"/>
    <col min="4345" max="4345" width="2.140625" style="1" customWidth="1"/>
    <col min="4346" max="4346" width="21.5703125" style="1" customWidth="1"/>
    <col min="4347" max="4347" width="9.7109375" style="1" customWidth="1"/>
    <col min="4348" max="4350" width="2.7109375" style="1" customWidth="1"/>
    <col min="4351" max="4351" width="1.5703125" style="1" customWidth="1"/>
    <col min="4352" max="4352" width="1.140625" style="1" customWidth="1"/>
    <col min="4353" max="4373" width="2.7109375" style="1" customWidth="1"/>
    <col min="4374" max="4374" width="2.140625" style="1" customWidth="1"/>
    <col min="4375" max="4375" width="0.5703125" style="1" customWidth="1"/>
    <col min="4376" max="4378" width="2.7109375" style="1" customWidth="1"/>
    <col min="4379" max="4379" width="3.140625" style="1" customWidth="1"/>
    <col min="4380" max="4380" width="3.28515625" style="1" customWidth="1"/>
    <col min="4381" max="4382" width="4.28515625" style="1" customWidth="1"/>
    <col min="4383" max="4383" width="4.140625" style="1" customWidth="1"/>
    <col min="4384" max="4384" width="0.140625" style="1" customWidth="1"/>
    <col min="4385" max="4385" width="6.28515625" style="1" customWidth="1"/>
    <col min="4386" max="4386" width="0.140625" style="1" customWidth="1"/>
    <col min="4387" max="4387" width="6.28515625" style="1" customWidth="1"/>
    <col min="4388" max="4388" width="0.140625" style="1" customWidth="1"/>
    <col min="4389" max="4389" width="1.140625" style="1" customWidth="1"/>
    <col min="4390" max="4600" width="9.140625" style="1"/>
    <col min="4601" max="4601" width="2.140625" style="1" customWidth="1"/>
    <col min="4602" max="4602" width="21.5703125" style="1" customWidth="1"/>
    <col min="4603" max="4603" width="9.7109375" style="1" customWidth="1"/>
    <col min="4604" max="4606" width="2.7109375" style="1" customWidth="1"/>
    <col min="4607" max="4607" width="1.5703125" style="1" customWidth="1"/>
    <col min="4608" max="4608" width="1.140625" style="1" customWidth="1"/>
    <col min="4609" max="4629" width="2.7109375" style="1" customWidth="1"/>
    <col min="4630" max="4630" width="2.140625" style="1" customWidth="1"/>
    <col min="4631" max="4631" width="0.5703125" style="1" customWidth="1"/>
    <col min="4632" max="4634" width="2.7109375" style="1" customWidth="1"/>
    <col min="4635" max="4635" width="3.140625" style="1" customWidth="1"/>
    <col min="4636" max="4636" width="3.28515625" style="1" customWidth="1"/>
    <col min="4637" max="4638" width="4.28515625" style="1" customWidth="1"/>
    <col min="4639" max="4639" width="4.140625" style="1" customWidth="1"/>
    <col min="4640" max="4640" width="0.140625" style="1" customWidth="1"/>
    <col min="4641" max="4641" width="6.28515625" style="1" customWidth="1"/>
    <col min="4642" max="4642" width="0.140625" style="1" customWidth="1"/>
    <col min="4643" max="4643" width="6.28515625" style="1" customWidth="1"/>
    <col min="4644" max="4644" width="0.140625" style="1" customWidth="1"/>
    <col min="4645" max="4645" width="1.140625" style="1" customWidth="1"/>
    <col min="4646" max="4856" width="9.140625" style="1"/>
    <col min="4857" max="4857" width="2.140625" style="1" customWidth="1"/>
    <col min="4858" max="4858" width="21.5703125" style="1" customWidth="1"/>
    <col min="4859" max="4859" width="9.7109375" style="1" customWidth="1"/>
    <col min="4860" max="4862" width="2.7109375" style="1" customWidth="1"/>
    <col min="4863" max="4863" width="1.5703125" style="1" customWidth="1"/>
    <col min="4864" max="4864" width="1.140625" style="1" customWidth="1"/>
    <col min="4865" max="4885" width="2.7109375" style="1" customWidth="1"/>
    <col min="4886" max="4886" width="2.140625" style="1" customWidth="1"/>
    <col min="4887" max="4887" width="0.5703125" style="1" customWidth="1"/>
    <col min="4888" max="4890" width="2.7109375" style="1" customWidth="1"/>
    <col min="4891" max="4891" width="3.140625" style="1" customWidth="1"/>
    <col min="4892" max="4892" width="3.28515625" style="1" customWidth="1"/>
    <col min="4893" max="4894" width="4.28515625" style="1" customWidth="1"/>
    <col min="4895" max="4895" width="4.140625" style="1" customWidth="1"/>
    <col min="4896" max="4896" width="0.140625" style="1" customWidth="1"/>
    <col min="4897" max="4897" width="6.28515625" style="1" customWidth="1"/>
    <col min="4898" max="4898" width="0.140625" style="1" customWidth="1"/>
    <col min="4899" max="4899" width="6.28515625" style="1" customWidth="1"/>
    <col min="4900" max="4900" width="0.140625" style="1" customWidth="1"/>
    <col min="4901" max="4901" width="1.140625" style="1" customWidth="1"/>
    <col min="4902" max="5112" width="9.140625" style="1"/>
    <col min="5113" max="5113" width="2.140625" style="1" customWidth="1"/>
    <col min="5114" max="5114" width="21.5703125" style="1" customWidth="1"/>
    <col min="5115" max="5115" width="9.7109375" style="1" customWidth="1"/>
    <col min="5116" max="5118" width="2.7109375" style="1" customWidth="1"/>
    <col min="5119" max="5119" width="1.5703125" style="1" customWidth="1"/>
    <col min="5120" max="5120" width="1.140625" style="1" customWidth="1"/>
    <col min="5121" max="5141" width="2.7109375" style="1" customWidth="1"/>
    <col min="5142" max="5142" width="2.140625" style="1" customWidth="1"/>
    <col min="5143" max="5143" width="0.5703125" style="1" customWidth="1"/>
    <col min="5144" max="5146" width="2.7109375" style="1" customWidth="1"/>
    <col min="5147" max="5147" width="3.140625" style="1" customWidth="1"/>
    <col min="5148" max="5148" width="3.28515625" style="1" customWidth="1"/>
    <col min="5149" max="5150" width="4.28515625" style="1" customWidth="1"/>
    <col min="5151" max="5151" width="4.140625" style="1" customWidth="1"/>
    <col min="5152" max="5152" width="0.140625" style="1" customWidth="1"/>
    <col min="5153" max="5153" width="6.28515625" style="1" customWidth="1"/>
    <col min="5154" max="5154" width="0.140625" style="1" customWidth="1"/>
    <col min="5155" max="5155" width="6.28515625" style="1" customWidth="1"/>
    <col min="5156" max="5156" width="0.140625" style="1" customWidth="1"/>
    <col min="5157" max="5157" width="1.140625" style="1" customWidth="1"/>
    <col min="5158" max="5368" width="9.140625" style="1"/>
    <col min="5369" max="5369" width="2.140625" style="1" customWidth="1"/>
    <col min="5370" max="5370" width="21.5703125" style="1" customWidth="1"/>
    <col min="5371" max="5371" width="9.7109375" style="1" customWidth="1"/>
    <col min="5372" max="5374" width="2.7109375" style="1" customWidth="1"/>
    <col min="5375" max="5375" width="1.5703125" style="1" customWidth="1"/>
    <col min="5376" max="5376" width="1.140625" style="1" customWidth="1"/>
    <col min="5377" max="5397" width="2.7109375" style="1" customWidth="1"/>
    <col min="5398" max="5398" width="2.140625" style="1" customWidth="1"/>
    <col min="5399" max="5399" width="0.5703125" style="1" customWidth="1"/>
    <col min="5400" max="5402" width="2.7109375" style="1" customWidth="1"/>
    <col min="5403" max="5403" width="3.140625" style="1" customWidth="1"/>
    <col min="5404" max="5404" width="3.28515625" style="1" customWidth="1"/>
    <col min="5405" max="5406" width="4.28515625" style="1" customWidth="1"/>
    <col min="5407" max="5407" width="4.140625" style="1" customWidth="1"/>
    <col min="5408" max="5408" width="0.140625" style="1" customWidth="1"/>
    <col min="5409" max="5409" width="6.28515625" style="1" customWidth="1"/>
    <col min="5410" max="5410" width="0.140625" style="1" customWidth="1"/>
    <col min="5411" max="5411" width="6.28515625" style="1" customWidth="1"/>
    <col min="5412" max="5412" width="0.140625" style="1" customWidth="1"/>
    <col min="5413" max="5413" width="1.140625" style="1" customWidth="1"/>
    <col min="5414" max="5624" width="9.140625" style="1"/>
    <col min="5625" max="5625" width="2.140625" style="1" customWidth="1"/>
    <col min="5626" max="5626" width="21.5703125" style="1" customWidth="1"/>
    <col min="5627" max="5627" width="9.7109375" style="1" customWidth="1"/>
    <col min="5628" max="5630" width="2.7109375" style="1" customWidth="1"/>
    <col min="5631" max="5631" width="1.5703125" style="1" customWidth="1"/>
    <col min="5632" max="5632" width="1.140625" style="1" customWidth="1"/>
    <col min="5633" max="5653" width="2.7109375" style="1" customWidth="1"/>
    <col min="5654" max="5654" width="2.140625" style="1" customWidth="1"/>
    <col min="5655" max="5655" width="0.5703125" style="1" customWidth="1"/>
    <col min="5656" max="5658" width="2.7109375" style="1" customWidth="1"/>
    <col min="5659" max="5659" width="3.140625" style="1" customWidth="1"/>
    <col min="5660" max="5660" width="3.28515625" style="1" customWidth="1"/>
    <col min="5661" max="5662" width="4.28515625" style="1" customWidth="1"/>
    <col min="5663" max="5663" width="4.140625" style="1" customWidth="1"/>
    <col min="5664" max="5664" width="0.140625" style="1" customWidth="1"/>
    <col min="5665" max="5665" width="6.28515625" style="1" customWidth="1"/>
    <col min="5666" max="5666" width="0.140625" style="1" customWidth="1"/>
    <col min="5667" max="5667" width="6.28515625" style="1" customWidth="1"/>
    <col min="5668" max="5668" width="0.140625" style="1" customWidth="1"/>
    <col min="5669" max="5669" width="1.140625" style="1" customWidth="1"/>
    <col min="5670" max="5880" width="9.140625" style="1"/>
    <col min="5881" max="5881" width="2.140625" style="1" customWidth="1"/>
    <col min="5882" max="5882" width="21.5703125" style="1" customWidth="1"/>
    <col min="5883" max="5883" width="9.7109375" style="1" customWidth="1"/>
    <col min="5884" max="5886" width="2.7109375" style="1" customWidth="1"/>
    <col min="5887" max="5887" width="1.5703125" style="1" customWidth="1"/>
    <col min="5888" max="5888" width="1.140625" style="1" customWidth="1"/>
    <col min="5889" max="5909" width="2.7109375" style="1" customWidth="1"/>
    <col min="5910" max="5910" width="2.140625" style="1" customWidth="1"/>
    <col min="5911" max="5911" width="0.5703125" style="1" customWidth="1"/>
    <col min="5912" max="5914" width="2.7109375" style="1" customWidth="1"/>
    <col min="5915" max="5915" width="3.140625" style="1" customWidth="1"/>
    <col min="5916" max="5916" width="3.28515625" style="1" customWidth="1"/>
    <col min="5917" max="5918" width="4.28515625" style="1" customWidth="1"/>
    <col min="5919" max="5919" width="4.140625" style="1" customWidth="1"/>
    <col min="5920" max="5920" width="0.140625" style="1" customWidth="1"/>
    <col min="5921" max="5921" width="6.28515625" style="1" customWidth="1"/>
    <col min="5922" max="5922" width="0.140625" style="1" customWidth="1"/>
    <col min="5923" max="5923" width="6.28515625" style="1" customWidth="1"/>
    <col min="5924" max="5924" width="0.140625" style="1" customWidth="1"/>
    <col min="5925" max="5925" width="1.140625" style="1" customWidth="1"/>
    <col min="5926" max="6136" width="9.140625" style="1"/>
    <col min="6137" max="6137" width="2.140625" style="1" customWidth="1"/>
    <col min="6138" max="6138" width="21.5703125" style="1" customWidth="1"/>
    <col min="6139" max="6139" width="9.7109375" style="1" customWidth="1"/>
    <col min="6140" max="6142" width="2.7109375" style="1" customWidth="1"/>
    <col min="6143" max="6143" width="1.5703125" style="1" customWidth="1"/>
    <col min="6144" max="6144" width="1.140625" style="1" customWidth="1"/>
    <col min="6145" max="6165" width="2.7109375" style="1" customWidth="1"/>
    <col min="6166" max="6166" width="2.140625" style="1" customWidth="1"/>
    <col min="6167" max="6167" width="0.5703125" style="1" customWidth="1"/>
    <col min="6168" max="6170" width="2.7109375" style="1" customWidth="1"/>
    <col min="6171" max="6171" width="3.140625" style="1" customWidth="1"/>
    <col min="6172" max="6172" width="3.28515625" style="1" customWidth="1"/>
    <col min="6173" max="6174" width="4.28515625" style="1" customWidth="1"/>
    <col min="6175" max="6175" width="4.140625" style="1" customWidth="1"/>
    <col min="6176" max="6176" width="0.140625" style="1" customWidth="1"/>
    <col min="6177" max="6177" width="6.28515625" style="1" customWidth="1"/>
    <col min="6178" max="6178" width="0.140625" style="1" customWidth="1"/>
    <col min="6179" max="6179" width="6.28515625" style="1" customWidth="1"/>
    <col min="6180" max="6180" width="0.140625" style="1" customWidth="1"/>
    <col min="6181" max="6181" width="1.140625" style="1" customWidth="1"/>
    <col min="6182" max="6392" width="9.140625" style="1"/>
    <col min="6393" max="6393" width="2.140625" style="1" customWidth="1"/>
    <col min="6394" max="6394" width="21.5703125" style="1" customWidth="1"/>
    <col min="6395" max="6395" width="9.7109375" style="1" customWidth="1"/>
    <col min="6396" max="6398" width="2.7109375" style="1" customWidth="1"/>
    <col min="6399" max="6399" width="1.5703125" style="1" customWidth="1"/>
    <col min="6400" max="6400" width="1.140625" style="1" customWidth="1"/>
    <col min="6401" max="6421" width="2.7109375" style="1" customWidth="1"/>
    <col min="6422" max="6422" width="2.140625" style="1" customWidth="1"/>
    <col min="6423" max="6423" width="0.5703125" style="1" customWidth="1"/>
    <col min="6424" max="6426" width="2.7109375" style="1" customWidth="1"/>
    <col min="6427" max="6427" width="3.140625" style="1" customWidth="1"/>
    <col min="6428" max="6428" width="3.28515625" style="1" customWidth="1"/>
    <col min="6429" max="6430" width="4.28515625" style="1" customWidth="1"/>
    <col min="6431" max="6431" width="4.140625" style="1" customWidth="1"/>
    <col min="6432" max="6432" width="0.140625" style="1" customWidth="1"/>
    <col min="6433" max="6433" width="6.28515625" style="1" customWidth="1"/>
    <col min="6434" max="6434" width="0.140625" style="1" customWidth="1"/>
    <col min="6435" max="6435" width="6.28515625" style="1" customWidth="1"/>
    <col min="6436" max="6436" width="0.140625" style="1" customWidth="1"/>
    <col min="6437" max="6437" width="1.140625" style="1" customWidth="1"/>
    <col min="6438" max="6648" width="9.140625" style="1"/>
    <col min="6649" max="6649" width="2.140625" style="1" customWidth="1"/>
    <col min="6650" max="6650" width="21.5703125" style="1" customWidth="1"/>
    <col min="6651" max="6651" width="9.7109375" style="1" customWidth="1"/>
    <col min="6652" max="6654" width="2.7109375" style="1" customWidth="1"/>
    <col min="6655" max="6655" width="1.5703125" style="1" customWidth="1"/>
    <col min="6656" max="6656" width="1.140625" style="1" customWidth="1"/>
    <col min="6657" max="6677" width="2.7109375" style="1" customWidth="1"/>
    <col min="6678" max="6678" width="2.140625" style="1" customWidth="1"/>
    <col min="6679" max="6679" width="0.5703125" style="1" customWidth="1"/>
    <col min="6680" max="6682" width="2.7109375" style="1" customWidth="1"/>
    <col min="6683" max="6683" width="3.140625" style="1" customWidth="1"/>
    <col min="6684" max="6684" width="3.28515625" style="1" customWidth="1"/>
    <col min="6685" max="6686" width="4.28515625" style="1" customWidth="1"/>
    <col min="6687" max="6687" width="4.140625" style="1" customWidth="1"/>
    <col min="6688" max="6688" width="0.140625" style="1" customWidth="1"/>
    <col min="6689" max="6689" width="6.28515625" style="1" customWidth="1"/>
    <col min="6690" max="6690" width="0.140625" style="1" customWidth="1"/>
    <col min="6691" max="6691" width="6.28515625" style="1" customWidth="1"/>
    <col min="6692" max="6692" width="0.140625" style="1" customWidth="1"/>
    <col min="6693" max="6693" width="1.140625" style="1" customWidth="1"/>
    <col min="6694" max="6904" width="9.140625" style="1"/>
    <col min="6905" max="6905" width="2.140625" style="1" customWidth="1"/>
    <col min="6906" max="6906" width="21.5703125" style="1" customWidth="1"/>
    <col min="6907" max="6907" width="9.7109375" style="1" customWidth="1"/>
    <col min="6908" max="6910" width="2.7109375" style="1" customWidth="1"/>
    <col min="6911" max="6911" width="1.5703125" style="1" customWidth="1"/>
    <col min="6912" max="6912" width="1.140625" style="1" customWidth="1"/>
    <col min="6913" max="6933" width="2.7109375" style="1" customWidth="1"/>
    <col min="6934" max="6934" width="2.140625" style="1" customWidth="1"/>
    <col min="6935" max="6935" width="0.5703125" style="1" customWidth="1"/>
    <col min="6936" max="6938" width="2.7109375" style="1" customWidth="1"/>
    <col min="6939" max="6939" width="3.140625" style="1" customWidth="1"/>
    <col min="6940" max="6940" width="3.28515625" style="1" customWidth="1"/>
    <col min="6941" max="6942" width="4.28515625" style="1" customWidth="1"/>
    <col min="6943" max="6943" width="4.140625" style="1" customWidth="1"/>
    <col min="6944" max="6944" width="0.140625" style="1" customWidth="1"/>
    <col min="6945" max="6945" width="6.28515625" style="1" customWidth="1"/>
    <col min="6946" max="6946" width="0.140625" style="1" customWidth="1"/>
    <col min="6947" max="6947" width="6.28515625" style="1" customWidth="1"/>
    <col min="6948" max="6948" width="0.140625" style="1" customWidth="1"/>
    <col min="6949" max="6949" width="1.140625" style="1" customWidth="1"/>
    <col min="6950" max="7160" width="9.140625" style="1"/>
    <col min="7161" max="7161" width="2.140625" style="1" customWidth="1"/>
    <col min="7162" max="7162" width="21.5703125" style="1" customWidth="1"/>
    <col min="7163" max="7163" width="9.7109375" style="1" customWidth="1"/>
    <col min="7164" max="7166" width="2.7109375" style="1" customWidth="1"/>
    <col min="7167" max="7167" width="1.5703125" style="1" customWidth="1"/>
    <col min="7168" max="7168" width="1.140625" style="1" customWidth="1"/>
    <col min="7169" max="7189" width="2.7109375" style="1" customWidth="1"/>
    <col min="7190" max="7190" width="2.140625" style="1" customWidth="1"/>
    <col min="7191" max="7191" width="0.5703125" style="1" customWidth="1"/>
    <col min="7192" max="7194" width="2.7109375" style="1" customWidth="1"/>
    <col min="7195" max="7195" width="3.140625" style="1" customWidth="1"/>
    <col min="7196" max="7196" width="3.28515625" style="1" customWidth="1"/>
    <col min="7197" max="7198" width="4.28515625" style="1" customWidth="1"/>
    <col min="7199" max="7199" width="4.140625" style="1" customWidth="1"/>
    <col min="7200" max="7200" width="0.140625" style="1" customWidth="1"/>
    <col min="7201" max="7201" width="6.28515625" style="1" customWidth="1"/>
    <col min="7202" max="7202" width="0.140625" style="1" customWidth="1"/>
    <col min="7203" max="7203" width="6.28515625" style="1" customWidth="1"/>
    <col min="7204" max="7204" width="0.140625" style="1" customWidth="1"/>
    <col min="7205" max="7205" width="1.140625" style="1" customWidth="1"/>
    <col min="7206" max="7416" width="9.140625" style="1"/>
    <col min="7417" max="7417" width="2.140625" style="1" customWidth="1"/>
    <col min="7418" max="7418" width="21.5703125" style="1" customWidth="1"/>
    <col min="7419" max="7419" width="9.7109375" style="1" customWidth="1"/>
    <col min="7420" max="7422" width="2.7109375" style="1" customWidth="1"/>
    <col min="7423" max="7423" width="1.5703125" style="1" customWidth="1"/>
    <col min="7424" max="7424" width="1.140625" style="1" customWidth="1"/>
    <col min="7425" max="7445" width="2.7109375" style="1" customWidth="1"/>
    <col min="7446" max="7446" width="2.140625" style="1" customWidth="1"/>
    <col min="7447" max="7447" width="0.5703125" style="1" customWidth="1"/>
    <col min="7448" max="7450" width="2.7109375" style="1" customWidth="1"/>
    <col min="7451" max="7451" width="3.140625" style="1" customWidth="1"/>
    <col min="7452" max="7452" width="3.28515625" style="1" customWidth="1"/>
    <col min="7453" max="7454" width="4.28515625" style="1" customWidth="1"/>
    <col min="7455" max="7455" width="4.140625" style="1" customWidth="1"/>
    <col min="7456" max="7456" width="0.140625" style="1" customWidth="1"/>
    <col min="7457" max="7457" width="6.28515625" style="1" customWidth="1"/>
    <col min="7458" max="7458" width="0.140625" style="1" customWidth="1"/>
    <col min="7459" max="7459" width="6.28515625" style="1" customWidth="1"/>
    <col min="7460" max="7460" width="0.140625" style="1" customWidth="1"/>
    <col min="7461" max="7461" width="1.140625" style="1" customWidth="1"/>
    <col min="7462" max="7672" width="9.140625" style="1"/>
    <col min="7673" max="7673" width="2.140625" style="1" customWidth="1"/>
    <col min="7674" max="7674" width="21.5703125" style="1" customWidth="1"/>
    <col min="7675" max="7675" width="9.7109375" style="1" customWidth="1"/>
    <col min="7676" max="7678" width="2.7109375" style="1" customWidth="1"/>
    <col min="7679" max="7679" width="1.5703125" style="1" customWidth="1"/>
    <col min="7680" max="7680" width="1.140625" style="1" customWidth="1"/>
    <col min="7681" max="7701" width="2.7109375" style="1" customWidth="1"/>
    <col min="7702" max="7702" width="2.140625" style="1" customWidth="1"/>
    <col min="7703" max="7703" width="0.5703125" style="1" customWidth="1"/>
    <col min="7704" max="7706" width="2.7109375" style="1" customWidth="1"/>
    <col min="7707" max="7707" width="3.140625" style="1" customWidth="1"/>
    <col min="7708" max="7708" width="3.28515625" style="1" customWidth="1"/>
    <col min="7709" max="7710" width="4.28515625" style="1" customWidth="1"/>
    <col min="7711" max="7711" width="4.140625" style="1" customWidth="1"/>
    <col min="7712" max="7712" width="0.140625" style="1" customWidth="1"/>
    <col min="7713" max="7713" width="6.28515625" style="1" customWidth="1"/>
    <col min="7714" max="7714" width="0.140625" style="1" customWidth="1"/>
    <col min="7715" max="7715" width="6.28515625" style="1" customWidth="1"/>
    <col min="7716" max="7716" width="0.140625" style="1" customWidth="1"/>
    <col min="7717" max="7717" width="1.140625" style="1" customWidth="1"/>
    <col min="7718" max="7928" width="9.140625" style="1"/>
    <col min="7929" max="7929" width="2.140625" style="1" customWidth="1"/>
    <col min="7930" max="7930" width="21.5703125" style="1" customWidth="1"/>
    <col min="7931" max="7931" width="9.7109375" style="1" customWidth="1"/>
    <col min="7932" max="7934" width="2.7109375" style="1" customWidth="1"/>
    <col min="7935" max="7935" width="1.5703125" style="1" customWidth="1"/>
    <col min="7936" max="7936" width="1.140625" style="1" customWidth="1"/>
    <col min="7937" max="7957" width="2.7109375" style="1" customWidth="1"/>
    <col min="7958" max="7958" width="2.140625" style="1" customWidth="1"/>
    <col min="7959" max="7959" width="0.5703125" style="1" customWidth="1"/>
    <col min="7960" max="7962" width="2.7109375" style="1" customWidth="1"/>
    <col min="7963" max="7963" width="3.140625" style="1" customWidth="1"/>
    <col min="7964" max="7964" width="3.28515625" style="1" customWidth="1"/>
    <col min="7965" max="7966" width="4.28515625" style="1" customWidth="1"/>
    <col min="7967" max="7967" width="4.140625" style="1" customWidth="1"/>
    <col min="7968" max="7968" width="0.140625" style="1" customWidth="1"/>
    <col min="7969" max="7969" width="6.28515625" style="1" customWidth="1"/>
    <col min="7970" max="7970" width="0.140625" style="1" customWidth="1"/>
    <col min="7971" max="7971" width="6.28515625" style="1" customWidth="1"/>
    <col min="7972" max="7972" width="0.140625" style="1" customWidth="1"/>
    <col min="7973" max="7973" width="1.140625" style="1" customWidth="1"/>
    <col min="7974" max="8184" width="9.140625" style="1"/>
    <col min="8185" max="8185" width="2.140625" style="1" customWidth="1"/>
    <col min="8186" max="8186" width="21.5703125" style="1" customWidth="1"/>
    <col min="8187" max="8187" width="9.7109375" style="1" customWidth="1"/>
    <col min="8188" max="8190" width="2.7109375" style="1" customWidth="1"/>
    <col min="8191" max="8191" width="1.5703125" style="1" customWidth="1"/>
    <col min="8192" max="8192" width="1.140625" style="1" customWidth="1"/>
    <col min="8193" max="8213" width="2.7109375" style="1" customWidth="1"/>
    <col min="8214" max="8214" width="2.140625" style="1" customWidth="1"/>
    <col min="8215" max="8215" width="0.5703125" style="1" customWidth="1"/>
    <col min="8216" max="8218" width="2.7109375" style="1" customWidth="1"/>
    <col min="8219" max="8219" width="3.140625" style="1" customWidth="1"/>
    <col min="8220" max="8220" width="3.28515625" style="1" customWidth="1"/>
    <col min="8221" max="8222" width="4.28515625" style="1" customWidth="1"/>
    <col min="8223" max="8223" width="4.140625" style="1" customWidth="1"/>
    <col min="8224" max="8224" width="0.140625" style="1" customWidth="1"/>
    <col min="8225" max="8225" width="6.28515625" style="1" customWidth="1"/>
    <col min="8226" max="8226" width="0.140625" style="1" customWidth="1"/>
    <col min="8227" max="8227" width="6.28515625" style="1" customWidth="1"/>
    <col min="8228" max="8228" width="0.140625" style="1" customWidth="1"/>
    <col min="8229" max="8229" width="1.140625" style="1" customWidth="1"/>
    <col min="8230" max="8440" width="9.140625" style="1"/>
    <col min="8441" max="8441" width="2.140625" style="1" customWidth="1"/>
    <col min="8442" max="8442" width="21.5703125" style="1" customWidth="1"/>
    <col min="8443" max="8443" width="9.7109375" style="1" customWidth="1"/>
    <col min="8444" max="8446" width="2.7109375" style="1" customWidth="1"/>
    <col min="8447" max="8447" width="1.5703125" style="1" customWidth="1"/>
    <col min="8448" max="8448" width="1.140625" style="1" customWidth="1"/>
    <col min="8449" max="8469" width="2.7109375" style="1" customWidth="1"/>
    <col min="8470" max="8470" width="2.140625" style="1" customWidth="1"/>
    <col min="8471" max="8471" width="0.5703125" style="1" customWidth="1"/>
    <col min="8472" max="8474" width="2.7109375" style="1" customWidth="1"/>
    <col min="8475" max="8475" width="3.140625" style="1" customWidth="1"/>
    <col min="8476" max="8476" width="3.28515625" style="1" customWidth="1"/>
    <col min="8477" max="8478" width="4.28515625" style="1" customWidth="1"/>
    <col min="8479" max="8479" width="4.140625" style="1" customWidth="1"/>
    <col min="8480" max="8480" width="0.140625" style="1" customWidth="1"/>
    <col min="8481" max="8481" width="6.28515625" style="1" customWidth="1"/>
    <col min="8482" max="8482" width="0.140625" style="1" customWidth="1"/>
    <col min="8483" max="8483" width="6.28515625" style="1" customWidth="1"/>
    <col min="8484" max="8484" width="0.140625" style="1" customWidth="1"/>
    <col min="8485" max="8485" width="1.140625" style="1" customWidth="1"/>
    <col min="8486" max="8696" width="9.140625" style="1"/>
    <col min="8697" max="8697" width="2.140625" style="1" customWidth="1"/>
    <col min="8698" max="8698" width="21.5703125" style="1" customWidth="1"/>
    <col min="8699" max="8699" width="9.7109375" style="1" customWidth="1"/>
    <col min="8700" max="8702" width="2.7109375" style="1" customWidth="1"/>
    <col min="8703" max="8703" width="1.5703125" style="1" customWidth="1"/>
    <col min="8704" max="8704" width="1.140625" style="1" customWidth="1"/>
    <col min="8705" max="8725" width="2.7109375" style="1" customWidth="1"/>
    <col min="8726" max="8726" width="2.140625" style="1" customWidth="1"/>
    <col min="8727" max="8727" width="0.5703125" style="1" customWidth="1"/>
    <col min="8728" max="8730" width="2.7109375" style="1" customWidth="1"/>
    <col min="8731" max="8731" width="3.140625" style="1" customWidth="1"/>
    <col min="8732" max="8732" width="3.28515625" style="1" customWidth="1"/>
    <col min="8733" max="8734" width="4.28515625" style="1" customWidth="1"/>
    <col min="8735" max="8735" width="4.140625" style="1" customWidth="1"/>
    <col min="8736" max="8736" width="0.140625" style="1" customWidth="1"/>
    <col min="8737" max="8737" width="6.28515625" style="1" customWidth="1"/>
    <col min="8738" max="8738" width="0.140625" style="1" customWidth="1"/>
    <col min="8739" max="8739" width="6.28515625" style="1" customWidth="1"/>
    <col min="8740" max="8740" width="0.140625" style="1" customWidth="1"/>
    <col min="8741" max="8741" width="1.140625" style="1" customWidth="1"/>
    <col min="8742" max="8952" width="9.140625" style="1"/>
    <col min="8953" max="8953" width="2.140625" style="1" customWidth="1"/>
    <col min="8954" max="8954" width="21.5703125" style="1" customWidth="1"/>
    <col min="8955" max="8955" width="9.7109375" style="1" customWidth="1"/>
    <col min="8956" max="8958" width="2.7109375" style="1" customWidth="1"/>
    <col min="8959" max="8959" width="1.5703125" style="1" customWidth="1"/>
    <col min="8960" max="8960" width="1.140625" style="1" customWidth="1"/>
    <col min="8961" max="8981" width="2.7109375" style="1" customWidth="1"/>
    <col min="8982" max="8982" width="2.140625" style="1" customWidth="1"/>
    <col min="8983" max="8983" width="0.5703125" style="1" customWidth="1"/>
    <col min="8984" max="8986" width="2.7109375" style="1" customWidth="1"/>
    <col min="8987" max="8987" width="3.140625" style="1" customWidth="1"/>
    <col min="8988" max="8988" width="3.28515625" style="1" customWidth="1"/>
    <col min="8989" max="8990" width="4.28515625" style="1" customWidth="1"/>
    <col min="8991" max="8991" width="4.140625" style="1" customWidth="1"/>
    <col min="8992" max="8992" width="0.140625" style="1" customWidth="1"/>
    <col min="8993" max="8993" width="6.28515625" style="1" customWidth="1"/>
    <col min="8994" max="8994" width="0.140625" style="1" customWidth="1"/>
    <col min="8995" max="8995" width="6.28515625" style="1" customWidth="1"/>
    <col min="8996" max="8996" width="0.140625" style="1" customWidth="1"/>
    <col min="8997" max="8997" width="1.140625" style="1" customWidth="1"/>
    <col min="8998" max="9208" width="9.140625" style="1"/>
    <col min="9209" max="9209" width="2.140625" style="1" customWidth="1"/>
    <col min="9210" max="9210" width="21.5703125" style="1" customWidth="1"/>
    <col min="9211" max="9211" width="9.7109375" style="1" customWidth="1"/>
    <col min="9212" max="9214" width="2.7109375" style="1" customWidth="1"/>
    <col min="9215" max="9215" width="1.5703125" style="1" customWidth="1"/>
    <col min="9216" max="9216" width="1.140625" style="1" customWidth="1"/>
    <col min="9217" max="9237" width="2.7109375" style="1" customWidth="1"/>
    <col min="9238" max="9238" width="2.140625" style="1" customWidth="1"/>
    <col min="9239" max="9239" width="0.5703125" style="1" customWidth="1"/>
    <col min="9240" max="9242" width="2.7109375" style="1" customWidth="1"/>
    <col min="9243" max="9243" width="3.140625" style="1" customWidth="1"/>
    <col min="9244" max="9244" width="3.28515625" style="1" customWidth="1"/>
    <col min="9245" max="9246" width="4.28515625" style="1" customWidth="1"/>
    <col min="9247" max="9247" width="4.140625" style="1" customWidth="1"/>
    <col min="9248" max="9248" width="0.140625" style="1" customWidth="1"/>
    <col min="9249" max="9249" width="6.28515625" style="1" customWidth="1"/>
    <col min="9250" max="9250" width="0.140625" style="1" customWidth="1"/>
    <col min="9251" max="9251" width="6.28515625" style="1" customWidth="1"/>
    <col min="9252" max="9252" width="0.140625" style="1" customWidth="1"/>
    <col min="9253" max="9253" width="1.140625" style="1" customWidth="1"/>
    <col min="9254" max="9464" width="9.140625" style="1"/>
    <col min="9465" max="9465" width="2.140625" style="1" customWidth="1"/>
    <col min="9466" max="9466" width="21.5703125" style="1" customWidth="1"/>
    <col min="9467" max="9467" width="9.7109375" style="1" customWidth="1"/>
    <col min="9468" max="9470" width="2.7109375" style="1" customWidth="1"/>
    <col min="9471" max="9471" width="1.5703125" style="1" customWidth="1"/>
    <col min="9472" max="9472" width="1.140625" style="1" customWidth="1"/>
    <col min="9473" max="9493" width="2.7109375" style="1" customWidth="1"/>
    <col min="9494" max="9494" width="2.140625" style="1" customWidth="1"/>
    <col min="9495" max="9495" width="0.5703125" style="1" customWidth="1"/>
    <col min="9496" max="9498" width="2.7109375" style="1" customWidth="1"/>
    <col min="9499" max="9499" width="3.140625" style="1" customWidth="1"/>
    <col min="9500" max="9500" width="3.28515625" style="1" customWidth="1"/>
    <col min="9501" max="9502" width="4.28515625" style="1" customWidth="1"/>
    <col min="9503" max="9503" width="4.140625" style="1" customWidth="1"/>
    <col min="9504" max="9504" width="0.140625" style="1" customWidth="1"/>
    <col min="9505" max="9505" width="6.28515625" style="1" customWidth="1"/>
    <col min="9506" max="9506" width="0.140625" style="1" customWidth="1"/>
    <col min="9507" max="9507" width="6.28515625" style="1" customWidth="1"/>
    <col min="9508" max="9508" width="0.140625" style="1" customWidth="1"/>
    <col min="9509" max="9509" width="1.140625" style="1" customWidth="1"/>
    <col min="9510" max="9720" width="9.140625" style="1"/>
    <col min="9721" max="9721" width="2.140625" style="1" customWidth="1"/>
    <col min="9722" max="9722" width="21.5703125" style="1" customWidth="1"/>
    <col min="9723" max="9723" width="9.7109375" style="1" customWidth="1"/>
    <col min="9724" max="9726" width="2.7109375" style="1" customWidth="1"/>
    <col min="9727" max="9727" width="1.5703125" style="1" customWidth="1"/>
    <col min="9728" max="9728" width="1.140625" style="1" customWidth="1"/>
    <col min="9729" max="9749" width="2.7109375" style="1" customWidth="1"/>
    <col min="9750" max="9750" width="2.140625" style="1" customWidth="1"/>
    <col min="9751" max="9751" width="0.5703125" style="1" customWidth="1"/>
    <col min="9752" max="9754" width="2.7109375" style="1" customWidth="1"/>
    <col min="9755" max="9755" width="3.140625" style="1" customWidth="1"/>
    <col min="9756" max="9756" width="3.28515625" style="1" customWidth="1"/>
    <col min="9757" max="9758" width="4.28515625" style="1" customWidth="1"/>
    <col min="9759" max="9759" width="4.140625" style="1" customWidth="1"/>
    <col min="9760" max="9760" width="0.140625" style="1" customWidth="1"/>
    <col min="9761" max="9761" width="6.28515625" style="1" customWidth="1"/>
    <col min="9762" max="9762" width="0.140625" style="1" customWidth="1"/>
    <col min="9763" max="9763" width="6.28515625" style="1" customWidth="1"/>
    <col min="9764" max="9764" width="0.140625" style="1" customWidth="1"/>
    <col min="9765" max="9765" width="1.140625" style="1" customWidth="1"/>
    <col min="9766" max="9976" width="9.140625" style="1"/>
    <col min="9977" max="9977" width="2.140625" style="1" customWidth="1"/>
    <col min="9978" max="9978" width="21.5703125" style="1" customWidth="1"/>
    <col min="9979" max="9979" width="9.7109375" style="1" customWidth="1"/>
    <col min="9980" max="9982" width="2.7109375" style="1" customWidth="1"/>
    <col min="9983" max="9983" width="1.5703125" style="1" customWidth="1"/>
    <col min="9984" max="9984" width="1.140625" style="1" customWidth="1"/>
    <col min="9985" max="10005" width="2.7109375" style="1" customWidth="1"/>
    <col min="10006" max="10006" width="2.140625" style="1" customWidth="1"/>
    <col min="10007" max="10007" width="0.5703125" style="1" customWidth="1"/>
    <col min="10008" max="10010" width="2.7109375" style="1" customWidth="1"/>
    <col min="10011" max="10011" width="3.140625" style="1" customWidth="1"/>
    <col min="10012" max="10012" width="3.28515625" style="1" customWidth="1"/>
    <col min="10013" max="10014" width="4.28515625" style="1" customWidth="1"/>
    <col min="10015" max="10015" width="4.140625" style="1" customWidth="1"/>
    <col min="10016" max="10016" width="0.140625" style="1" customWidth="1"/>
    <col min="10017" max="10017" width="6.28515625" style="1" customWidth="1"/>
    <col min="10018" max="10018" width="0.140625" style="1" customWidth="1"/>
    <col min="10019" max="10019" width="6.28515625" style="1" customWidth="1"/>
    <col min="10020" max="10020" width="0.140625" style="1" customWidth="1"/>
    <col min="10021" max="10021" width="1.140625" style="1" customWidth="1"/>
    <col min="10022" max="10232" width="9.140625" style="1"/>
    <col min="10233" max="10233" width="2.140625" style="1" customWidth="1"/>
    <col min="10234" max="10234" width="21.5703125" style="1" customWidth="1"/>
    <col min="10235" max="10235" width="9.7109375" style="1" customWidth="1"/>
    <col min="10236" max="10238" width="2.7109375" style="1" customWidth="1"/>
    <col min="10239" max="10239" width="1.5703125" style="1" customWidth="1"/>
    <col min="10240" max="10240" width="1.140625" style="1" customWidth="1"/>
    <col min="10241" max="10261" width="2.7109375" style="1" customWidth="1"/>
    <col min="10262" max="10262" width="2.140625" style="1" customWidth="1"/>
    <col min="10263" max="10263" width="0.5703125" style="1" customWidth="1"/>
    <col min="10264" max="10266" width="2.7109375" style="1" customWidth="1"/>
    <col min="10267" max="10267" width="3.140625" style="1" customWidth="1"/>
    <col min="10268" max="10268" width="3.28515625" style="1" customWidth="1"/>
    <col min="10269" max="10270" width="4.28515625" style="1" customWidth="1"/>
    <col min="10271" max="10271" width="4.140625" style="1" customWidth="1"/>
    <col min="10272" max="10272" width="0.140625" style="1" customWidth="1"/>
    <col min="10273" max="10273" width="6.28515625" style="1" customWidth="1"/>
    <col min="10274" max="10274" width="0.140625" style="1" customWidth="1"/>
    <col min="10275" max="10275" width="6.28515625" style="1" customWidth="1"/>
    <col min="10276" max="10276" width="0.140625" style="1" customWidth="1"/>
    <col min="10277" max="10277" width="1.140625" style="1" customWidth="1"/>
    <col min="10278" max="10488" width="9.140625" style="1"/>
    <col min="10489" max="10489" width="2.140625" style="1" customWidth="1"/>
    <col min="10490" max="10490" width="21.5703125" style="1" customWidth="1"/>
    <col min="10491" max="10491" width="9.7109375" style="1" customWidth="1"/>
    <col min="10492" max="10494" width="2.7109375" style="1" customWidth="1"/>
    <col min="10495" max="10495" width="1.5703125" style="1" customWidth="1"/>
    <col min="10496" max="10496" width="1.140625" style="1" customWidth="1"/>
    <col min="10497" max="10517" width="2.7109375" style="1" customWidth="1"/>
    <col min="10518" max="10518" width="2.140625" style="1" customWidth="1"/>
    <col min="10519" max="10519" width="0.5703125" style="1" customWidth="1"/>
    <col min="10520" max="10522" width="2.7109375" style="1" customWidth="1"/>
    <col min="10523" max="10523" width="3.140625" style="1" customWidth="1"/>
    <col min="10524" max="10524" width="3.28515625" style="1" customWidth="1"/>
    <col min="10525" max="10526" width="4.28515625" style="1" customWidth="1"/>
    <col min="10527" max="10527" width="4.140625" style="1" customWidth="1"/>
    <col min="10528" max="10528" width="0.140625" style="1" customWidth="1"/>
    <col min="10529" max="10529" width="6.28515625" style="1" customWidth="1"/>
    <col min="10530" max="10530" width="0.140625" style="1" customWidth="1"/>
    <col min="10531" max="10531" width="6.28515625" style="1" customWidth="1"/>
    <col min="10532" max="10532" width="0.140625" style="1" customWidth="1"/>
    <col min="10533" max="10533" width="1.140625" style="1" customWidth="1"/>
    <col min="10534" max="10744" width="9.140625" style="1"/>
    <col min="10745" max="10745" width="2.140625" style="1" customWidth="1"/>
    <col min="10746" max="10746" width="21.5703125" style="1" customWidth="1"/>
    <col min="10747" max="10747" width="9.7109375" style="1" customWidth="1"/>
    <col min="10748" max="10750" width="2.7109375" style="1" customWidth="1"/>
    <col min="10751" max="10751" width="1.5703125" style="1" customWidth="1"/>
    <col min="10752" max="10752" width="1.140625" style="1" customWidth="1"/>
    <col min="10753" max="10773" width="2.7109375" style="1" customWidth="1"/>
    <col min="10774" max="10774" width="2.140625" style="1" customWidth="1"/>
    <col min="10775" max="10775" width="0.5703125" style="1" customWidth="1"/>
    <col min="10776" max="10778" width="2.7109375" style="1" customWidth="1"/>
    <col min="10779" max="10779" width="3.140625" style="1" customWidth="1"/>
    <col min="10780" max="10780" width="3.28515625" style="1" customWidth="1"/>
    <col min="10781" max="10782" width="4.28515625" style="1" customWidth="1"/>
    <col min="10783" max="10783" width="4.140625" style="1" customWidth="1"/>
    <col min="10784" max="10784" width="0.140625" style="1" customWidth="1"/>
    <col min="10785" max="10785" width="6.28515625" style="1" customWidth="1"/>
    <col min="10786" max="10786" width="0.140625" style="1" customWidth="1"/>
    <col min="10787" max="10787" width="6.28515625" style="1" customWidth="1"/>
    <col min="10788" max="10788" width="0.140625" style="1" customWidth="1"/>
    <col min="10789" max="10789" width="1.140625" style="1" customWidth="1"/>
    <col min="10790" max="11000" width="9.140625" style="1"/>
    <col min="11001" max="11001" width="2.140625" style="1" customWidth="1"/>
    <col min="11002" max="11002" width="21.5703125" style="1" customWidth="1"/>
    <col min="11003" max="11003" width="9.7109375" style="1" customWidth="1"/>
    <col min="11004" max="11006" width="2.7109375" style="1" customWidth="1"/>
    <col min="11007" max="11007" width="1.5703125" style="1" customWidth="1"/>
    <col min="11008" max="11008" width="1.140625" style="1" customWidth="1"/>
    <col min="11009" max="11029" width="2.7109375" style="1" customWidth="1"/>
    <col min="11030" max="11030" width="2.140625" style="1" customWidth="1"/>
    <col min="11031" max="11031" width="0.5703125" style="1" customWidth="1"/>
    <col min="11032" max="11034" width="2.7109375" style="1" customWidth="1"/>
    <col min="11035" max="11035" width="3.140625" style="1" customWidth="1"/>
    <col min="11036" max="11036" width="3.28515625" style="1" customWidth="1"/>
    <col min="11037" max="11038" width="4.28515625" style="1" customWidth="1"/>
    <col min="11039" max="11039" width="4.140625" style="1" customWidth="1"/>
    <col min="11040" max="11040" width="0.140625" style="1" customWidth="1"/>
    <col min="11041" max="11041" width="6.28515625" style="1" customWidth="1"/>
    <col min="11042" max="11042" width="0.140625" style="1" customWidth="1"/>
    <col min="11043" max="11043" width="6.28515625" style="1" customWidth="1"/>
    <col min="11044" max="11044" width="0.140625" style="1" customWidth="1"/>
    <col min="11045" max="11045" width="1.140625" style="1" customWidth="1"/>
    <col min="11046" max="11256" width="9.140625" style="1"/>
    <col min="11257" max="11257" width="2.140625" style="1" customWidth="1"/>
    <col min="11258" max="11258" width="21.5703125" style="1" customWidth="1"/>
    <col min="11259" max="11259" width="9.7109375" style="1" customWidth="1"/>
    <col min="11260" max="11262" width="2.7109375" style="1" customWidth="1"/>
    <col min="11263" max="11263" width="1.5703125" style="1" customWidth="1"/>
    <col min="11264" max="11264" width="1.140625" style="1" customWidth="1"/>
    <col min="11265" max="11285" width="2.7109375" style="1" customWidth="1"/>
    <col min="11286" max="11286" width="2.140625" style="1" customWidth="1"/>
    <col min="11287" max="11287" width="0.5703125" style="1" customWidth="1"/>
    <col min="11288" max="11290" width="2.7109375" style="1" customWidth="1"/>
    <col min="11291" max="11291" width="3.140625" style="1" customWidth="1"/>
    <col min="11292" max="11292" width="3.28515625" style="1" customWidth="1"/>
    <col min="11293" max="11294" width="4.28515625" style="1" customWidth="1"/>
    <col min="11295" max="11295" width="4.140625" style="1" customWidth="1"/>
    <col min="11296" max="11296" width="0.140625" style="1" customWidth="1"/>
    <col min="11297" max="11297" width="6.28515625" style="1" customWidth="1"/>
    <col min="11298" max="11298" width="0.140625" style="1" customWidth="1"/>
    <col min="11299" max="11299" width="6.28515625" style="1" customWidth="1"/>
    <col min="11300" max="11300" width="0.140625" style="1" customWidth="1"/>
    <col min="11301" max="11301" width="1.140625" style="1" customWidth="1"/>
    <col min="11302" max="11512" width="9.140625" style="1"/>
    <col min="11513" max="11513" width="2.140625" style="1" customWidth="1"/>
    <col min="11514" max="11514" width="21.5703125" style="1" customWidth="1"/>
    <col min="11515" max="11515" width="9.7109375" style="1" customWidth="1"/>
    <col min="11516" max="11518" width="2.7109375" style="1" customWidth="1"/>
    <col min="11519" max="11519" width="1.5703125" style="1" customWidth="1"/>
    <col min="11520" max="11520" width="1.140625" style="1" customWidth="1"/>
    <col min="11521" max="11541" width="2.7109375" style="1" customWidth="1"/>
    <col min="11542" max="11542" width="2.140625" style="1" customWidth="1"/>
    <col min="11543" max="11543" width="0.5703125" style="1" customWidth="1"/>
    <col min="11544" max="11546" width="2.7109375" style="1" customWidth="1"/>
    <col min="11547" max="11547" width="3.140625" style="1" customWidth="1"/>
    <col min="11548" max="11548" width="3.28515625" style="1" customWidth="1"/>
    <col min="11549" max="11550" width="4.28515625" style="1" customWidth="1"/>
    <col min="11551" max="11551" width="4.140625" style="1" customWidth="1"/>
    <col min="11552" max="11552" width="0.140625" style="1" customWidth="1"/>
    <col min="11553" max="11553" width="6.28515625" style="1" customWidth="1"/>
    <col min="11554" max="11554" width="0.140625" style="1" customWidth="1"/>
    <col min="11555" max="11555" width="6.28515625" style="1" customWidth="1"/>
    <col min="11556" max="11556" width="0.140625" style="1" customWidth="1"/>
    <col min="11557" max="11557" width="1.140625" style="1" customWidth="1"/>
    <col min="11558" max="11768" width="9.140625" style="1"/>
    <col min="11769" max="11769" width="2.140625" style="1" customWidth="1"/>
    <col min="11770" max="11770" width="21.5703125" style="1" customWidth="1"/>
    <col min="11771" max="11771" width="9.7109375" style="1" customWidth="1"/>
    <col min="11772" max="11774" width="2.7109375" style="1" customWidth="1"/>
    <col min="11775" max="11775" width="1.5703125" style="1" customWidth="1"/>
    <col min="11776" max="11776" width="1.140625" style="1" customWidth="1"/>
    <col min="11777" max="11797" width="2.7109375" style="1" customWidth="1"/>
    <col min="11798" max="11798" width="2.140625" style="1" customWidth="1"/>
    <col min="11799" max="11799" width="0.5703125" style="1" customWidth="1"/>
    <col min="11800" max="11802" width="2.7109375" style="1" customWidth="1"/>
    <col min="11803" max="11803" width="3.140625" style="1" customWidth="1"/>
    <col min="11804" max="11804" width="3.28515625" style="1" customWidth="1"/>
    <col min="11805" max="11806" width="4.28515625" style="1" customWidth="1"/>
    <col min="11807" max="11807" width="4.140625" style="1" customWidth="1"/>
    <col min="11808" max="11808" width="0.140625" style="1" customWidth="1"/>
    <col min="11809" max="11809" width="6.28515625" style="1" customWidth="1"/>
    <col min="11810" max="11810" width="0.140625" style="1" customWidth="1"/>
    <col min="11811" max="11811" width="6.28515625" style="1" customWidth="1"/>
    <col min="11812" max="11812" width="0.140625" style="1" customWidth="1"/>
    <col min="11813" max="11813" width="1.140625" style="1" customWidth="1"/>
    <col min="11814" max="12024" width="9.140625" style="1"/>
    <col min="12025" max="12025" width="2.140625" style="1" customWidth="1"/>
    <col min="12026" max="12026" width="21.5703125" style="1" customWidth="1"/>
    <col min="12027" max="12027" width="9.7109375" style="1" customWidth="1"/>
    <col min="12028" max="12030" width="2.7109375" style="1" customWidth="1"/>
    <col min="12031" max="12031" width="1.5703125" style="1" customWidth="1"/>
    <col min="12032" max="12032" width="1.140625" style="1" customWidth="1"/>
    <col min="12033" max="12053" width="2.7109375" style="1" customWidth="1"/>
    <col min="12054" max="12054" width="2.140625" style="1" customWidth="1"/>
    <col min="12055" max="12055" width="0.5703125" style="1" customWidth="1"/>
    <col min="12056" max="12058" width="2.7109375" style="1" customWidth="1"/>
    <col min="12059" max="12059" width="3.140625" style="1" customWidth="1"/>
    <col min="12060" max="12060" width="3.28515625" style="1" customWidth="1"/>
    <col min="12061" max="12062" width="4.28515625" style="1" customWidth="1"/>
    <col min="12063" max="12063" width="4.140625" style="1" customWidth="1"/>
    <col min="12064" max="12064" width="0.140625" style="1" customWidth="1"/>
    <col min="12065" max="12065" width="6.28515625" style="1" customWidth="1"/>
    <col min="12066" max="12066" width="0.140625" style="1" customWidth="1"/>
    <col min="12067" max="12067" width="6.28515625" style="1" customWidth="1"/>
    <col min="12068" max="12068" width="0.140625" style="1" customWidth="1"/>
    <col min="12069" max="12069" width="1.140625" style="1" customWidth="1"/>
    <col min="12070" max="12280" width="9.140625" style="1"/>
    <col min="12281" max="12281" width="2.140625" style="1" customWidth="1"/>
    <col min="12282" max="12282" width="21.5703125" style="1" customWidth="1"/>
    <col min="12283" max="12283" width="9.7109375" style="1" customWidth="1"/>
    <col min="12284" max="12286" width="2.7109375" style="1" customWidth="1"/>
    <col min="12287" max="12287" width="1.5703125" style="1" customWidth="1"/>
    <col min="12288" max="12288" width="1.140625" style="1" customWidth="1"/>
    <col min="12289" max="12309" width="2.7109375" style="1" customWidth="1"/>
    <col min="12310" max="12310" width="2.140625" style="1" customWidth="1"/>
    <col min="12311" max="12311" width="0.5703125" style="1" customWidth="1"/>
    <col min="12312" max="12314" width="2.7109375" style="1" customWidth="1"/>
    <col min="12315" max="12315" width="3.140625" style="1" customWidth="1"/>
    <col min="12316" max="12316" width="3.28515625" style="1" customWidth="1"/>
    <col min="12317" max="12318" width="4.28515625" style="1" customWidth="1"/>
    <col min="12319" max="12319" width="4.140625" style="1" customWidth="1"/>
    <col min="12320" max="12320" width="0.140625" style="1" customWidth="1"/>
    <col min="12321" max="12321" width="6.28515625" style="1" customWidth="1"/>
    <col min="12322" max="12322" width="0.140625" style="1" customWidth="1"/>
    <col min="12323" max="12323" width="6.28515625" style="1" customWidth="1"/>
    <col min="12324" max="12324" width="0.140625" style="1" customWidth="1"/>
    <col min="12325" max="12325" width="1.140625" style="1" customWidth="1"/>
    <col min="12326" max="12536" width="9.140625" style="1"/>
    <col min="12537" max="12537" width="2.140625" style="1" customWidth="1"/>
    <col min="12538" max="12538" width="21.5703125" style="1" customWidth="1"/>
    <col min="12539" max="12539" width="9.7109375" style="1" customWidth="1"/>
    <col min="12540" max="12542" width="2.7109375" style="1" customWidth="1"/>
    <col min="12543" max="12543" width="1.5703125" style="1" customWidth="1"/>
    <col min="12544" max="12544" width="1.140625" style="1" customWidth="1"/>
    <col min="12545" max="12565" width="2.7109375" style="1" customWidth="1"/>
    <col min="12566" max="12566" width="2.140625" style="1" customWidth="1"/>
    <col min="12567" max="12567" width="0.5703125" style="1" customWidth="1"/>
    <col min="12568" max="12570" width="2.7109375" style="1" customWidth="1"/>
    <col min="12571" max="12571" width="3.140625" style="1" customWidth="1"/>
    <col min="12572" max="12572" width="3.28515625" style="1" customWidth="1"/>
    <col min="12573" max="12574" width="4.28515625" style="1" customWidth="1"/>
    <col min="12575" max="12575" width="4.140625" style="1" customWidth="1"/>
    <col min="12576" max="12576" width="0.140625" style="1" customWidth="1"/>
    <col min="12577" max="12577" width="6.28515625" style="1" customWidth="1"/>
    <col min="12578" max="12578" width="0.140625" style="1" customWidth="1"/>
    <col min="12579" max="12579" width="6.28515625" style="1" customWidth="1"/>
    <col min="12580" max="12580" width="0.140625" style="1" customWidth="1"/>
    <col min="12581" max="12581" width="1.140625" style="1" customWidth="1"/>
    <col min="12582" max="12792" width="9.140625" style="1"/>
    <col min="12793" max="12793" width="2.140625" style="1" customWidth="1"/>
    <col min="12794" max="12794" width="21.5703125" style="1" customWidth="1"/>
    <col min="12795" max="12795" width="9.7109375" style="1" customWidth="1"/>
    <col min="12796" max="12798" width="2.7109375" style="1" customWidth="1"/>
    <col min="12799" max="12799" width="1.5703125" style="1" customWidth="1"/>
    <col min="12800" max="12800" width="1.140625" style="1" customWidth="1"/>
    <col min="12801" max="12821" width="2.7109375" style="1" customWidth="1"/>
    <col min="12822" max="12822" width="2.140625" style="1" customWidth="1"/>
    <col min="12823" max="12823" width="0.5703125" style="1" customWidth="1"/>
    <col min="12824" max="12826" width="2.7109375" style="1" customWidth="1"/>
    <col min="12827" max="12827" width="3.140625" style="1" customWidth="1"/>
    <col min="12828" max="12828" width="3.28515625" style="1" customWidth="1"/>
    <col min="12829" max="12830" width="4.28515625" style="1" customWidth="1"/>
    <col min="12831" max="12831" width="4.140625" style="1" customWidth="1"/>
    <col min="12832" max="12832" width="0.140625" style="1" customWidth="1"/>
    <col min="12833" max="12833" width="6.28515625" style="1" customWidth="1"/>
    <col min="12834" max="12834" width="0.140625" style="1" customWidth="1"/>
    <col min="12835" max="12835" width="6.28515625" style="1" customWidth="1"/>
    <col min="12836" max="12836" width="0.140625" style="1" customWidth="1"/>
    <col min="12837" max="12837" width="1.140625" style="1" customWidth="1"/>
    <col min="12838" max="13048" width="9.140625" style="1"/>
    <col min="13049" max="13049" width="2.140625" style="1" customWidth="1"/>
    <col min="13050" max="13050" width="21.5703125" style="1" customWidth="1"/>
    <col min="13051" max="13051" width="9.7109375" style="1" customWidth="1"/>
    <col min="13052" max="13054" width="2.7109375" style="1" customWidth="1"/>
    <col min="13055" max="13055" width="1.5703125" style="1" customWidth="1"/>
    <col min="13056" max="13056" width="1.140625" style="1" customWidth="1"/>
    <col min="13057" max="13077" width="2.7109375" style="1" customWidth="1"/>
    <col min="13078" max="13078" width="2.140625" style="1" customWidth="1"/>
    <col min="13079" max="13079" width="0.5703125" style="1" customWidth="1"/>
    <col min="13080" max="13082" width="2.7109375" style="1" customWidth="1"/>
    <col min="13083" max="13083" width="3.140625" style="1" customWidth="1"/>
    <col min="13084" max="13084" width="3.28515625" style="1" customWidth="1"/>
    <col min="13085" max="13086" width="4.28515625" style="1" customWidth="1"/>
    <col min="13087" max="13087" width="4.140625" style="1" customWidth="1"/>
    <col min="13088" max="13088" width="0.140625" style="1" customWidth="1"/>
    <col min="13089" max="13089" width="6.28515625" style="1" customWidth="1"/>
    <col min="13090" max="13090" width="0.140625" style="1" customWidth="1"/>
    <col min="13091" max="13091" width="6.28515625" style="1" customWidth="1"/>
    <col min="13092" max="13092" width="0.140625" style="1" customWidth="1"/>
    <col min="13093" max="13093" width="1.140625" style="1" customWidth="1"/>
    <col min="13094" max="13304" width="9.140625" style="1"/>
    <col min="13305" max="13305" width="2.140625" style="1" customWidth="1"/>
    <col min="13306" max="13306" width="21.5703125" style="1" customWidth="1"/>
    <col min="13307" max="13307" width="9.7109375" style="1" customWidth="1"/>
    <col min="13308" max="13310" width="2.7109375" style="1" customWidth="1"/>
    <col min="13311" max="13311" width="1.5703125" style="1" customWidth="1"/>
    <col min="13312" max="13312" width="1.140625" style="1" customWidth="1"/>
    <col min="13313" max="13333" width="2.7109375" style="1" customWidth="1"/>
    <col min="13334" max="13334" width="2.140625" style="1" customWidth="1"/>
    <col min="13335" max="13335" width="0.5703125" style="1" customWidth="1"/>
    <col min="13336" max="13338" width="2.7109375" style="1" customWidth="1"/>
    <col min="13339" max="13339" width="3.140625" style="1" customWidth="1"/>
    <col min="13340" max="13340" width="3.28515625" style="1" customWidth="1"/>
    <col min="13341" max="13342" width="4.28515625" style="1" customWidth="1"/>
    <col min="13343" max="13343" width="4.140625" style="1" customWidth="1"/>
    <col min="13344" max="13344" width="0.140625" style="1" customWidth="1"/>
    <col min="13345" max="13345" width="6.28515625" style="1" customWidth="1"/>
    <col min="13346" max="13346" width="0.140625" style="1" customWidth="1"/>
    <col min="13347" max="13347" width="6.28515625" style="1" customWidth="1"/>
    <col min="13348" max="13348" width="0.140625" style="1" customWidth="1"/>
    <col min="13349" max="13349" width="1.140625" style="1" customWidth="1"/>
    <col min="13350" max="13560" width="9.140625" style="1"/>
    <col min="13561" max="13561" width="2.140625" style="1" customWidth="1"/>
    <col min="13562" max="13562" width="21.5703125" style="1" customWidth="1"/>
    <col min="13563" max="13563" width="9.7109375" style="1" customWidth="1"/>
    <col min="13564" max="13566" width="2.7109375" style="1" customWidth="1"/>
    <col min="13567" max="13567" width="1.5703125" style="1" customWidth="1"/>
    <col min="13568" max="13568" width="1.140625" style="1" customWidth="1"/>
    <col min="13569" max="13589" width="2.7109375" style="1" customWidth="1"/>
    <col min="13590" max="13590" width="2.140625" style="1" customWidth="1"/>
    <col min="13591" max="13591" width="0.5703125" style="1" customWidth="1"/>
    <col min="13592" max="13594" width="2.7109375" style="1" customWidth="1"/>
    <col min="13595" max="13595" width="3.140625" style="1" customWidth="1"/>
    <col min="13596" max="13596" width="3.28515625" style="1" customWidth="1"/>
    <col min="13597" max="13598" width="4.28515625" style="1" customWidth="1"/>
    <col min="13599" max="13599" width="4.140625" style="1" customWidth="1"/>
    <col min="13600" max="13600" width="0.140625" style="1" customWidth="1"/>
    <col min="13601" max="13601" width="6.28515625" style="1" customWidth="1"/>
    <col min="13602" max="13602" width="0.140625" style="1" customWidth="1"/>
    <col min="13603" max="13603" width="6.28515625" style="1" customWidth="1"/>
    <col min="13604" max="13604" width="0.140625" style="1" customWidth="1"/>
    <col min="13605" max="13605" width="1.140625" style="1" customWidth="1"/>
    <col min="13606" max="13816" width="9.140625" style="1"/>
    <col min="13817" max="13817" width="2.140625" style="1" customWidth="1"/>
    <col min="13818" max="13818" width="21.5703125" style="1" customWidth="1"/>
    <col min="13819" max="13819" width="9.7109375" style="1" customWidth="1"/>
    <col min="13820" max="13822" width="2.7109375" style="1" customWidth="1"/>
    <col min="13823" max="13823" width="1.5703125" style="1" customWidth="1"/>
    <col min="13824" max="13824" width="1.140625" style="1" customWidth="1"/>
    <col min="13825" max="13845" width="2.7109375" style="1" customWidth="1"/>
    <col min="13846" max="13846" width="2.140625" style="1" customWidth="1"/>
    <col min="13847" max="13847" width="0.5703125" style="1" customWidth="1"/>
    <col min="13848" max="13850" width="2.7109375" style="1" customWidth="1"/>
    <col min="13851" max="13851" width="3.140625" style="1" customWidth="1"/>
    <col min="13852" max="13852" width="3.28515625" style="1" customWidth="1"/>
    <col min="13853" max="13854" width="4.28515625" style="1" customWidth="1"/>
    <col min="13855" max="13855" width="4.140625" style="1" customWidth="1"/>
    <col min="13856" max="13856" width="0.140625" style="1" customWidth="1"/>
    <col min="13857" max="13857" width="6.28515625" style="1" customWidth="1"/>
    <col min="13858" max="13858" width="0.140625" style="1" customWidth="1"/>
    <col min="13859" max="13859" width="6.28515625" style="1" customWidth="1"/>
    <col min="13860" max="13860" width="0.140625" style="1" customWidth="1"/>
    <col min="13861" max="13861" width="1.140625" style="1" customWidth="1"/>
    <col min="13862" max="14072" width="9.140625" style="1"/>
    <col min="14073" max="14073" width="2.140625" style="1" customWidth="1"/>
    <col min="14074" max="14074" width="21.5703125" style="1" customWidth="1"/>
    <col min="14075" max="14075" width="9.7109375" style="1" customWidth="1"/>
    <col min="14076" max="14078" width="2.7109375" style="1" customWidth="1"/>
    <col min="14079" max="14079" width="1.5703125" style="1" customWidth="1"/>
    <col min="14080" max="14080" width="1.140625" style="1" customWidth="1"/>
    <col min="14081" max="14101" width="2.7109375" style="1" customWidth="1"/>
    <col min="14102" max="14102" width="2.140625" style="1" customWidth="1"/>
    <col min="14103" max="14103" width="0.5703125" style="1" customWidth="1"/>
    <col min="14104" max="14106" width="2.7109375" style="1" customWidth="1"/>
    <col min="14107" max="14107" width="3.140625" style="1" customWidth="1"/>
    <col min="14108" max="14108" width="3.28515625" style="1" customWidth="1"/>
    <col min="14109" max="14110" width="4.28515625" style="1" customWidth="1"/>
    <col min="14111" max="14111" width="4.140625" style="1" customWidth="1"/>
    <col min="14112" max="14112" width="0.140625" style="1" customWidth="1"/>
    <col min="14113" max="14113" width="6.28515625" style="1" customWidth="1"/>
    <col min="14114" max="14114" width="0.140625" style="1" customWidth="1"/>
    <col min="14115" max="14115" width="6.28515625" style="1" customWidth="1"/>
    <col min="14116" max="14116" width="0.140625" style="1" customWidth="1"/>
    <col min="14117" max="14117" width="1.140625" style="1" customWidth="1"/>
    <col min="14118" max="14328" width="9.140625" style="1"/>
    <col min="14329" max="14329" width="2.140625" style="1" customWidth="1"/>
    <col min="14330" max="14330" width="21.5703125" style="1" customWidth="1"/>
    <col min="14331" max="14331" width="9.7109375" style="1" customWidth="1"/>
    <col min="14332" max="14334" width="2.7109375" style="1" customWidth="1"/>
    <col min="14335" max="14335" width="1.5703125" style="1" customWidth="1"/>
    <col min="14336" max="14336" width="1.140625" style="1" customWidth="1"/>
    <col min="14337" max="14357" width="2.7109375" style="1" customWidth="1"/>
    <col min="14358" max="14358" width="2.140625" style="1" customWidth="1"/>
    <col min="14359" max="14359" width="0.5703125" style="1" customWidth="1"/>
    <col min="14360" max="14362" width="2.7109375" style="1" customWidth="1"/>
    <col min="14363" max="14363" width="3.140625" style="1" customWidth="1"/>
    <col min="14364" max="14364" width="3.28515625" style="1" customWidth="1"/>
    <col min="14365" max="14366" width="4.28515625" style="1" customWidth="1"/>
    <col min="14367" max="14367" width="4.140625" style="1" customWidth="1"/>
    <col min="14368" max="14368" width="0.140625" style="1" customWidth="1"/>
    <col min="14369" max="14369" width="6.28515625" style="1" customWidth="1"/>
    <col min="14370" max="14370" width="0.140625" style="1" customWidth="1"/>
    <col min="14371" max="14371" width="6.28515625" style="1" customWidth="1"/>
    <col min="14372" max="14372" width="0.140625" style="1" customWidth="1"/>
    <col min="14373" max="14373" width="1.140625" style="1" customWidth="1"/>
    <col min="14374" max="14584" width="9.140625" style="1"/>
    <col min="14585" max="14585" width="2.140625" style="1" customWidth="1"/>
    <col min="14586" max="14586" width="21.5703125" style="1" customWidth="1"/>
    <col min="14587" max="14587" width="9.7109375" style="1" customWidth="1"/>
    <col min="14588" max="14590" width="2.7109375" style="1" customWidth="1"/>
    <col min="14591" max="14591" width="1.5703125" style="1" customWidth="1"/>
    <col min="14592" max="14592" width="1.140625" style="1" customWidth="1"/>
    <col min="14593" max="14613" width="2.7109375" style="1" customWidth="1"/>
    <col min="14614" max="14614" width="2.140625" style="1" customWidth="1"/>
    <col min="14615" max="14615" width="0.5703125" style="1" customWidth="1"/>
    <col min="14616" max="14618" width="2.7109375" style="1" customWidth="1"/>
    <col min="14619" max="14619" width="3.140625" style="1" customWidth="1"/>
    <col min="14620" max="14620" width="3.28515625" style="1" customWidth="1"/>
    <col min="14621" max="14622" width="4.28515625" style="1" customWidth="1"/>
    <col min="14623" max="14623" width="4.140625" style="1" customWidth="1"/>
    <col min="14624" max="14624" width="0.140625" style="1" customWidth="1"/>
    <col min="14625" max="14625" width="6.28515625" style="1" customWidth="1"/>
    <col min="14626" max="14626" width="0.140625" style="1" customWidth="1"/>
    <col min="14627" max="14627" width="6.28515625" style="1" customWidth="1"/>
    <col min="14628" max="14628" width="0.140625" style="1" customWidth="1"/>
    <col min="14629" max="14629" width="1.140625" style="1" customWidth="1"/>
    <col min="14630" max="14840" width="9.140625" style="1"/>
    <col min="14841" max="14841" width="2.140625" style="1" customWidth="1"/>
    <col min="14842" max="14842" width="21.5703125" style="1" customWidth="1"/>
    <col min="14843" max="14843" width="9.7109375" style="1" customWidth="1"/>
    <col min="14844" max="14846" width="2.7109375" style="1" customWidth="1"/>
    <col min="14847" max="14847" width="1.5703125" style="1" customWidth="1"/>
    <col min="14848" max="14848" width="1.140625" style="1" customWidth="1"/>
    <col min="14849" max="14869" width="2.7109375" style="1" customWidth="1"/>
    <col min="14870" max="14870" width="2.140625" style="1" customWidth="1"/>
    <col min="14871" max="14871" width="0.5703125" style="1" customWidth="1"/>
    <col min="14872" max="14874" width="2.7109375" style="1" customWidth="1"/>
    <col min="14875" max="14875" width="3.140625" style="1" customWidth="1"/>
    <col min="14876" max="14876" width="3.28515625" style="1" customWidth="1"/>
    <col min="14877" max="14878" width="4.28515625" style="1" customWidth="1"/>
    <col min="14879" max="14879" width="4.140625" style="1" customWidth="1"/>
    <col min="14880" max="14880" width="0.140625" style="1" customWidth="1"/>
    <col min="14881" max="14881" width="6.28515625" style="1" customWidth="1"/>
    <col min="14882" max="14882" width="0.140625" style="1" customWidth="1"/>
    <col min="14883" max="14883" width="6.28515625" style="1" customWidth="1"/>
    <col min="14884" max="14884" width="0.140625" style="1" customWidth="1"/>
    <col min="14885" max="14885" width="1.140625" style="1" customWidth="1"/>
    <col min="14886" max="15096" width="9.140625" style="1"/>
    <col min="15097" max="15097" width="2.140625" style="1" customWidth="1"/>
    <col min="15098" max="15098" width="21.5703125" style="1" customWidth="1"/>
    <col min="15099" max="15099" width="9.7109375" style="1" customWidth="1"/>
    <col min="15100" max="15102" width="2.7109375" style="1" customWidth="1"/>
    <col min="15103" max="15103" width="1.5703125" style="1" customWidth="1"/>
    <col min="15104" max="15104" width="1.140625" style="1" customWidth="1"/>
    <col min="15105" max="15125" width="2.7109375" style="1" customWidth="1"/>
    <col min="15126" max="15126" width="2.140625" style="1" customWidth="1"/>
    <col min="15127" max="15127" width="0.5703125" style="1" customWidth="1"/>
    <col min="15128" max="15130" width="2.7109375" style="1" customWidth="1"/>
    <col min="15131" max="15131" width="3.140625" style="1" customWidth="1"/>
    <col min="15132" max="15132" width="3.28515625" style="1" customWidth="1"/>
    <col min="15133" max="15134" width="4.28515625" style="1" customWidth="1"/>
    <col min="15135" max="15135" width="4.140625" style="1" customWidth="1"/>
    <col min="15136" max="15136" width="0.140625" style="1" customWidth="1"/>
    <col min="15137" max="15137" width="6.28515625" style="1" customWidth="1"/>
    <col min="15138" max="15138" width="0.140625" style="1" customWidth="1"/>
    <col min="15139" max="15139" width="6.28515625" style="1" customWidth="1"/>
    <col min="15140" max="15140" width="0.140625" style="1" customWidth="1"/>
    <col min="15141" max="15141" width="1.140625" style="1" customWidth="1"/>
    <col min="15142" max="15352" width="9.140625" style="1"/>
    <col min="15353" max="15353" width="2.140625" style="1" customWidth="1"/>
    <col min="15354" max="15354" width="21.5703125" style="1" customWidth="1"/>
    <col min="15355" max="15355" width="9.7109375" style="1" customWidth="1"/>
    <col min="15356" max="15358" width="2.7109375" style="1" customWidth="1"/>
    <col min="15359" max="15359" width="1.5703125" style="1" customWidth="1"/>
    <col min="15360" max="15360" width="1.140625" style="1" customWidth="1"/>
    <col min="15361" max="15381" width="2.7109375" style="1" customWidth="1"/>
    <col min="15382" max="15382" width="2.140625" style="1" customWidth="1"/>
    <col min="15383" max="15383" width="0.5703125" style="1" customWidth="1"/>
    <col min="15384" max="15386" width="2.7109375" style="1" customWidth="1"/>
    <col min="15387" max="15387" width="3.140625" style="1" customWidth="1"/>
    <col min="15388" max="15388" width="3.28515625" style="1" customWidth="1"/>
    <col min="15389" max="15390" width="4.28515625" style="1" customWidth="1"/>
    <col min="15391" max="15391" width="4.140625" style="1" customWidth="1"/>
    <col min="15392" max="15392" width="0.140625" style="1" customWidth="1"/>
    <col min="15393" max="15393" width="6.28515625" style="1" customWidth="1"/>
    <col min="15394" max="15394" width="0.140625" style="1" customWidth="1"/>
    <col min="15395" max="15395" width="6.28515625" style="1" customWidth="1"/>
    <col min="15396" max="15396" width="0.140625" style="1" customWidth="1"/>
    <col min="15397" max="15397" width="1.140625" style="1" customWidth="1"/>
    <col min="15398" max="15608" width="9.140625" style="1"/>
    <col min="15609" max="15609" width="2.140625" style="1" customWidth="1"/>
    <col min="15610" max="15610" width="21.5703125" style="1" customWidth="1"/>
    <col min="15611" max="15611" width="9.7109375" style="1" customWidth="1"/>
    <col min="15612" max="15614" width="2.7109375" style="1" customWidth="1"/>
    <col min="15615" max="15615" width="1.5703125" style="1" customWidth="1"/>
    <col min="15616" max="15616" width="1.140625" style="1" customWidth="1"/>
    <col min="15617" max="15637" width="2.7109375" style="1" customWidth="1"/>
    <col min="15638" max="15638" width="2.140625" style="1" customWidth="1"/>
    <col min="15639" max="15639" width="0.5703125" style="1" customWidth="1"/>
    <col min="15640" max="15642" width="2.7109375" style="1" customWidth="1"/>
    <col min="15643" max="15643" width="3.140625" style="1" customWidth="1"/>
    <col min="15644" max="15644" width="3.28515625" style="1" customWidth="1"/>
    <col min="15645" max="15646" width="4.28515625" style="1" customWidth="1"/>
    <col min="15647" max="15647" width="4.140625" style="1" customWidth="1"/>
    <col min="15648" max="15648" width="0.140625" style="1" customWidth="1"/>
    <col min="15649" max="15649" width="6.28515625" style="1" customWidth="1"/>
    <col min="15650" max="15650" width="0.140625" style="1" customWidth="1"/>
    <col min="15651" max="15651" width="6.28515625" style="1" customWidth="1"/>
    <col min="15652" max="15652" width="0.140625" style="1" customWidth="1"/>
    <col min="15653" max="15653" width="1.140625" style="1" customWidth="1"/>
    <col min="15654" max="15864" width="9.140625" style="1"/>
    <col min="15865" max="15865" width="2.140625" style="1" customWidth="1"/>
    <col min="15866" max="15866" width="21.5703125" style="1" customWidth="1"/>
    <col min="15867" max="15867" width="9.7109375" style="1" customWidth="1"/>
    <col min="15868" max="15870" width="2.7109375" style="1" customWidth="1"/>
    <col min="15871" max="15871" width="1.5703125" style="1" customWidth="1"/>
    <col min="15872" max="15872" width="1.140625" style="1" customWidth="1"/>
    <col min="15873" max="15893" width="2.7109375" style="1" customWidth="1"/>
    <col min="15894" max="15894" width="2.140625" style="1" customWidth="1"/>
    <col min="15895" max="15895" width="0.5703125" style="1" customWidth="1"/>
    <col min="15896" max="15898" width="2.7109375" style="1" customWidth="1"/>
    <col min="15899" max="15899" width="3.140625" style="1" customWidth="1"/>
    <col min="15900" max="15900" width="3.28515625" style="1" customWidth="1"/>
    <col min="15901" max="15902" width="4.28515625" style="1" customWidth="1"/>
    <col min="15903" max="15903" width="4.140625" style="1" customWidth="1"/>
    <col min="15904" max="15904" width="0.140625" style="1" customWidth="1"/>
    <col min="15905" max="15905" width="6.28515625" style="1" customWidth="1"/>
    <col min="15906" max="15906" width="0.140625" style="1" customWidth="1"/>
    <col min="15907" max="15907" width="6.28515625" style="1" customWidth="1"/>
    <col min="15908" max="15908" width="0.140625" style="1" customWidth="1"/>
    <col min="15909" max="15909" width="1.140625" style="1" customWidth="1"/>
    <col min="15910" max="16120" width="9.140625" style="1"/>
    <col min="16121" max="16121" width="2.140625" style="1" customWidth="1"/>
    <col min="16122" max="16122" width="21.5703125" style="1" customWidth="1"/>
    <col min="16123" max="16123" width="9.7109375" style="1" customWidth="1"/>
    <col min="16124" max="16126" width="2.7109375" style="1" customWidth="1"/>
    <col min="16127" max="16127" width="1.5703125" style="1" customWidth="1"/>
    <col min="16128" max="16128" width="1.140625" style="1" customWidth="1"/>
    <col min="16129" max="16149" width="2.7109375" style="1" customWidth="1"/>
    <col min="16150" max="16150" width="2.140625" style="1" customWidth="1"/>
    <col min="16151" max="16151" width="0.5703125" style="1" customWidth="1"/>
    <col min="16152" max="16154" width="2.7109375" style="1" customWidth="1"/>
    <col min="16155" max="16155" width="3.140625" style="1" customWidth="1"/>
    <col min="16156" max="16156" width="3.28515625" style="1" customWidth="1"/>
    <col min="16157" max="16158" width="4.28515625" style="1" customWidth="1"/>
    <col min="16159" max="16159" width="4.140625" style="1" customWidth="1"/>
    <col min="16160" max="16160" width="0.140625" style="1" customWidth="1"/>
    <col min="16161" max="16161" width="6.28515625" style="1" customWidth="1"/>
    <col min="16162" max="16162" width="0.140625" style="1" customWidth="1"/>
    <col min="16163" max="16163" width="6.28515625" style="1" customWidth="1"/>
    <col min="16164" max="16164" width="0.140625" style="1" customWidth="1"/>
    <col min="16165" max="16165" width="1.140625" style="1" customWidth="1"/>
    <col min="16166" max="16384" width="9.140625" style="1"/>
  </cols>
  <sheetData>
    <row r="1" spans="1:37" ht="13.5" thickBot="1">
      <c r="A1" s="182" t="s">
        <v>171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7"/>
      <c r="AJ1" s="7"/>
      <c r="AK1" s="7"/>
    </row>
    <row r="2" spans="1:37">
      <c r="A2" s="190" t="s">
        <v>44</v>
      </c>
      <c r="B2" s="191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51"/>
      <c r="AJ2" s="7"/>
      <c r="AK2" s="7"/>
    </row>
    <row r="3" spans="1:37">
      <c r="A3" s="192" t="s">
        <v>45</v>
      </c>
      <c r="B3" s="193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50"/>
      <c r="AJ3" s="7"/>
      <c r="AK3" s="7"/>
    </row>
    <row r="4" spans="1:37" ht="13.5" thickBot="1">
      <c r="A4" s="194" t="s">
        <v>46</v>
      </c>
      <c r="B4" s="195"/>
      <c r="C4" s="196"/>
      <c r="D4" s="197"/>
      <c r="E4" s="197"/>
      <c r="F4" s="197"/>
      <c r="G4" s="197"/>
      <c r="H4" s="197"/>
      <c r="I4" s="197"/>
      <c r="J4" s="205" t="s">
        <v>47</v>
      </c>
      <c r="K4" s="205"/>
      <c r="L4" s="205"/>
      <c r="M4" s="205"/>
      <c r="N4" s="205"/>
      <c r="O4" s="205"/>
      <c r="P4" s="197"/>
      <c r="Q4" s="197"/>
      <c r="R4" s="205" t="s">
        <v>48</v>
      </c>
      <c r="S4" s="205"/>
      <c r="T4" s="205"/>
      <c r="U4" s="205"/>
      <c r="V4" s="205"/>
      <c r="W4" s="205"/>
      <c r="X4" s="205"/>
      <c r="Y4" s="205"/>
      <c r="Z4" s="202"/>
      <c r="AA4" s="203"/>
      <c r="AB4" s="203"/>
      <c r="AC4" s="203"/>
      <c r="AD4" s="203"/>
      <c r="AE4" s="203"/>
      <c r="AF4" s="203"/>
      <c r="AG4" s="203"/>
      <c r="AH4" s="204"/>
      <c r="AI4" s="50"/>
      <c r="AJ4" s="7"/>
      <c r="AK4" s="7"/>
    </row>
    <row r="5" spans="1:37" ht="21.75" customHeight="1">
      <c r="A5" s="208" t="s">
        <v>49</v>
      </c>
      <c r="B5" s="228" t="s">
        <v>50</v>
      </c>
      <c r="C5" s="235"/>
      <c r="D5" s="239" t="s">
        <v>51</v>
      </c>
      <c r="E5" s="242" t="s">
        <v>52</v>
      </c>
      <c r="F5" s="208" t="s">
        <v>53</v>
      </c>
      <c r="G5" s="206"/>
      <c r="H5" s="206" t="s">
        <v>54</v>
      </c>
      <c r="I5" s="206"/>
      <c r="J5" s="206" t="s">
        <v>55</v>
      </c>
      <c r="K5" s="206"/>
      <c r="L5" s="206" t="s">
        <v>56</v>
      </c>
      <c r="M5" s="219"/>
      <c r="N5" s="221" t="s">
        <v>57</v>
      </c>
      <c r="O5" s="222"/>
      <c r="P5" s="222" t="s">
        <v>58</v>
      </c>
      <c r="Q5" s="222"/>
      <c r="R5" s="222" t="s">
        <v>59</v>
      </c>
      <c r="S5" s="222"/>
      <c r="T5" s="222" t="s">
        <v>60</v>
      </c>
      <c r="U5" s="225"/>
      <c r="V5" s="208" t="s">
        <v>61</v>
      </c>
      <c r="W5" s="206"/>
      <c r="X5" s="206" t="s">
        <v>62</v>
      </c>
      <c r="Y5" s="206"/>
      <c r="Z5" s="206" t="s">
        <v>63</v>
      </c>
      <c r="AA5" s="206"/>
      <c r="AB5" s="206" t="s">
        <v>64</v>
      </c>
      <c r="AC5" s="219"/>
      <c r="AD5" s="227" t="s">
        <v>65</v>
      </c>
      <c r="AE5" s="228"/>
      <c r="AF5" s="229"/>
      <c r="AG5" s="227" t="s">
        <v>133</v>
      </c>
      <c r="AH5" s="228"/>
      <c r="AI5" s="229"/>
      <c r="AJ5" s="49"/>
      <c r="AK5" s="7"/>
    </row>
    <row r="6" spans="1:37">
      <c r="A6" s="209"/>
      <c r="B6" s="231"/>
      <c r="C6" s="236"/>
      <c r="D6" s="240"/>
      <c r="E6" s="243"/>
      <c r="F6" s="209"/>
      <c r="G6" s="207"/>
      <c r="H6" s="207"/>
      <c r="I6" s="207"/>
      <c r="J6" s="207"/>
      <c r="K6" s="207"/>
      <c r="L6" s="207"/>
      <c r="M6" s="220"/>
      <c r="N6" s="223"/>
      <c r="O6" s="224"/>
      <c r="P6" s="224"/>
      <c r="Q6" s="224"/>
      <c r="R6" s="224"/>
      <c r="S6" s="224"/>
      <c r="T6" s="224"/>
      <c r="U6" s="226"/>
      <c r="V6" s="209"/>
      <c r="W6" s="207"/>
      <c r="X6" s="207"/>
      <c r="Y6" s="207"/>
      <c r="Z6" s="207"/>
      <c r="AA6" s="207"/>
      <c r="AB6" s="207"/>
      <c r="AC6" s="220"/>
      <c r="AD6" s="230"/>
      <c r="AE6" s="231"/>
      <c r="AF6" s="232"/>
      <c r="AG6" s="209" t="s">
        <v>66</v>
      </c>
      <c r="AH6" s="207" t="s">
        <v>67</v>
      </c>
      <c r="AI6" s="220"/>
      <c r="AJ6" s="217"/>
      <c r="AK6" s="7"/>
    </row>
    <row r="7" spans="1:37" ht="28.5" customHeight="1" thickBot="1">
      <c r="A7" s="210"/>
      <c r="B7" s="237"/>
      <c r="C7" s="238"/>
      <c r="D7" s="241"/>
      <c r="E7" s="244"/>
      <c r="F7" s="44" t="s">
        <v>68</v>
      </c>
      <c r="G7" s="43" t="s">
        <v>69</v>
      </c>
      <c r="H7" s="43" t="s">
        <v>68</v>
      </c>
      <c r="I7" s="43" t="s">
        <v>69</v>
      </c>
      <c r="J7" s="43" t="s">
        <v>68</v>
      </c>
      <c r="K7" s="43" t="s">
        <v>69</v>
      </c>
      <c r="L7" s="43" t="s">
        <v>68</v>
      </c>
      <c r="M7" s="42" t="s">
        <v>69</v>
      </c>
      <c r="N7" s="48" t="s">
        <v>68</v>
      </c>
      <c r="O7" s="47" t="s">
        <v>69</v>
      </c>
      <c r="P7" s="47" t="s">
        <v>68</v>
      </c>
      <c r="Q7" s="47" t="s">
        <v>69</v>
      </c>
      <c r="R7" s="47" t="s">
        <v>68</v>
      </c>
      <c r="S7" s="47" t="s">
        <v>69</v>
      </c>
      <c r="T7" s="47" t="s">
        <v>68</v>
      </c>
      <c r="U7" s="46" t="s">
        <v>69</v>
      </c>
      <c r="V7" s="44" t="s">
        <v>68</v>
      </c>
      <c r="W7" s="43" t="s">
        <v>69</v>
      </c>
      <c r="X7" s="43" t="s">
        <v>68</v>
      </c>
      <c r="Y7" s="43" t="s">
        <v>69</v>
      </c>
      <c r="Z7" s="45" t="s">
        <v>68</v>
      </c>
      <c r="AA7" s="43" t="s">
        <v>69</v>
      </c>
      <c r="AB7" s="43" t="s">
        <v>68</v>
      </c>
      <c r="AC7" s="42" t="s">
        <v>69</v>
      </c>
      <c r="AD7" s="44" t="s">
        <v>68</v>
      </c>
      <c r="AE7" s="43" t="s">
        <v>69</v>
      </c>
      <c r="AF7" s="42" t="s">
        <v>70</v>
      </c>
      <c r="AG7" s="210"/>
      <c r="AH7" s="233"/>
      <c r="AI7" s="234"/>
      <c r="AJ7" s="218"/>
      <c r="AK7" s="7"/>
    </row>
    <row r="8" spans="1:37" ht="15" customHeight="1">
      <c r="A8" s="16">
        <v>1</v>
      </c>
      <c r="B8" s="198"/>
      <c r="C8" s="199"/>
      <c r="D8" s="36"/>
      <c r="E8" s="37"/>
      <c r="F8" s="36"/>
      <c r="G8" s="35"/>
      <c r="H8" s="35"/>
      <c r="I8" s="35"/>
      <c r="J8" s="35"/>
      <c r="K8" s="35"/>
      <c r="L8" s="35"/>
      <c r="M8" s="37"/>
      <c r="N8" s="41"/>
      <c r="O8" s="40"/>
      <c r="P8" s="40"/>
      <c r="Q8" s="40"/>
      <c r="R8" s="40"/>
      <c r="S8" s="40"/>
      <c r="T8" s="40"/>
      <c r="U8" s="39"/>
      <c r="V8" s="36"/>
      <c r="W8" s="35"/>
      <c r="X8" s="35"/>
      <c r="Y8" s="35"/>
      <c r="Z8" s="38"/>
      <c r="AA8" s="35"/>
      <c r="AB8" s="35"/>
      <c r="AC8" s="37"/>
      <c r="AD8" s="16">
        <f t="shared" ref="AD8:AD32" si="0">SUM(F8,H8,J8,L8,N8,P8,R8,T8,V8,X8,Z8,AB8)</f>
        <v>0</v>
      </c>
      <c r="AE8" s="15">
        <f t="shared" ref="AE8:AE32" si="1">SUM(G8,I8,K8,M8,O8,Q8,S8,U8,W8,Y8,AA8,AC8)</f>
        <v>0</v>
      </c>
      <c r="AF8" s="14">
        <f t="shared" ref="AF8:AF32" si="2">SUM(AD8,AE8)</f>
        <v>0</v>
      </c>
      <c r="AG8" s="36"/>
      <c r="AH8" s="35" t="s">
        <v>163</v>
      </c>
      <c r="AI8" s="34"/>
      <c r="AJ8" s="7"/>
      <c r="AK8" s="7"/>
    </row>
    <row r="9" spans="1:37" ht="15" customHeight="1">
      <c r="A9" s="33">
        <v>2</v>
      </c>
      <c r="B9" s="188"/>
      <c r="C9" s="189"/>
      <c r="D9" s="27"/>
      <c r="E9" s="28"/>
      <c r="F9" s="27"/>
      <c r="G9" s="26"/>
      <c r="H9" s="26"/>
      <c r="I9" s="26"/>
      <c r="J9" s="26"/>
      <c r="K9" s="26"/>
      <c r="L9" s="26"/>
      <c r="M9" s="28"/>
      <c r="N9" s="32"/>
      <c r="O9" s="31"/>
      <c r="P9" s="31"/>
      <c r="Q9" s="31"/>
      <c r="R9" s="31"/>
      <c r="S9" s="31"/>
      <c r="T9" s="31"/>
      <c r="U9" s="30"/>
      <c r="V9" s="27"/>
      <c r="W9" s="26"/>
      <c r="X9" s="26"/>
      <c r="Y9" s="26"/>
      <c r="Z9" s="29"/>
      <c r="AA9" s="26"/>
      <c r="AB9" s="26"/>
      <c r="AC9" s="28"/>
      <c r="AD9" s="16">
        <f t="shared" si="0"/>
        <v>0</v>
      </c>
      <c r="AE9" s="15">
        <f t="shared" si="1"/>
        <v>0</v>
      </c>
      <c r="AF9" s="14">
        <f t="shared" si="2"/>
        <v>0</v>
      </c>
      <c r="AG9" s="27"/>
      <c r="AH9" s="26" t="s">
        <v>163</v>
      </c>
      <c r="AI9" s="25"/>
      <c r="AJ9" s="7"/>
      <c r="AK9" s="7"/>
    </row>
    <row r="10" spans="1:37" ht="15" customHeight="1">
      <c r="A10" s="33">
        <v>3</v>
      </c>
      <c r="B10" s="188"/>
      <c r="C10" s="189"/>
      <c r="D10" s="27"/>
      <c r="E10" s="28"/>
      <c r="F10" s="27"/>
      <c r="G10" s="26"/>
      <c r="H10" s="26"/>
      <c r="I10" s="26"/>
      <c r="J10" s="26"/>
      <c r="K10" s="26"/>
      <c r="L10" s="26"/>
      <c r="M10" s="28"/>
      <c r="N10" s="32"/>
      <c r="O10" s="31"/>
      <c r="P10" s="31"/>
      <c r="Q10" s="31"/>
      <c r="R10" s="31"/>
      <c r="S10" s="31"/>
      <c r="T10" s="31"/>
      <c r="U10" s="30"/>
      <c r="V10" s="27"/>
      <c r="W10" s="26"/>
      <c r="X10" s="26"/>
      <c r="Y10" s="26"/>
      <c r="Z10" s="29"/>
      <c r="AA10" s="26"/>
      <c r="AB10" s="26"/>
      <c r="AC10" s="28"/>
      <c r="AD10" s="16">
        <f t="shared" si="0"/>
        <v>0</v>
      </c>
      <c r="AE10" s="15">
        <f t="shared" si="1"/>
        <v>0</v>
      </c>
      <c r="AF10" s="14">
        <f t="shared" si="2"/>
        <v>0</v>
      </c>
      <c r="AG10" s="27"/>
      <c r="AH10" s="26" t="s">
        <v>163</v>
      </c>
      <c r="AI10" s="25"/>
      <c r="AJ10" s="7"/>
      <c r="AK10" s="7"/>
    </row>
    <row r="11" spans="1:37" ht="15" customHeight="1">
      <c r="A11" s="33">
        <v>4</v>
      </c>
      <c r="B11" s="188"/>
      <c r="C11" s="189"/>
      <c r="D11" s="27"/>
      <c r="E11" s="28"/>
      <c r="F11" s="27"/>
      <c r="G11" s="26"/>
      <c r="H11" s="26"/>
      <c r="I11" s="26"/>
      <c r="J11" s="26"/>
      <c r="K11" s="26"/>
      <c r="L11" s="26"/>
      <c r="M11" s="28"/>
      <c r="N11" s="32"/>
      <c r="O11" s="31"/>
      <c r="P11" s="31"/>
      <c r="Q11" s="31"/>
      <c r="R11" s="31"/>
      <c r="S11" s="31"/>
      <c r="T11" s="31"/>
      <c r="U11" s="30"/>
      <c r="V11" s="27"/>
      <c r="W11" s="26"/>
      <c r="X11" s="26"/>
      <c r="Y11" s="26"/>
      <c r="Z11" s="29"/>
      <c r="AA11" s="26"/>
      <c r="AB11" s="26"/>
      <c r="AC11" s="28"/>
      <c r="AD11" s="16">
        <f t="shared" si="0"/>
        <v>0</v>
      </c>
      <c r="AE11" s="15">
        <f t="shared" si="1"/>
        <v>0</v>
      </c>
      <c r="AF11" s="14">
        <f t="shared" si="2"/>
        <v>0</v>
      </c>
      <c r="AG11" s="27"/>
      <c r="AH11" s="35" t="s">
        <v>163</v>
      </c>
      <c r="AI11" s="25"/>
      <c r="AJ11" s="7"/>
      <c r="AK11" s="7"/>
    </row>
    <row r="12" spans="1:37" ht="15" customHeight="1">
      <c r="A12" s="33">
        <v>5</v>
      </c>
      <c r="B12" s="188"/>
      <c r="C12" s="189"/>
      <c r="D12" s="27"/>
      <c r="E12" s="28"/>
      <c r="F12" s="27"/>
      <c r="G12" s="26"/>
      <c r="H12" s="26"/>
      <c r="I12" s="26"/>
      <c r="J12" s="26"/>
      <c r="K12" s="26"/>
      <c r="L12" s="26"/>
      <c r="M12" s="28"/>
      <c r="N12" s="32"/>
      <c r="O12" s="31"/>
      <c r="P12" s="31"/>
      <c r="Q12" s="31"/>
      <c r="R12" s="31"/>
      <c r="S12" s="31"/>
      <c r="T12" s="31"/>
      <c r="U12" s="30"/>
      <c r="V12" s="27"/>
      <c r="W12" s="26"/>
      <c r="X12" s="26"/>
      <c r="Y12" s="26"/>
      <c r="Z12" s="29"/>
      <c r="AA12" s="26"/>
      <c r="AB12" s="26"/>
      <c r="AC12" s="28"/>
      <c r="AD12" s="16">
        <f t="shared" si="0"/>
        <v>0</v>
      </c>
      <c r="AE12" s="15">
        <f t="shared" si="1"/>
        <v>0</v>
      </c>
      <c r="AF12" s="14">
        <f t="shared" si="2"/>
        <v>0</v>
      </c>
      <c r="AG12" s="27"/>
      <c r="AH12" s="35" t="s">
        <v>163</v>
      </c>
      <c r="AI12" s="25"/>
      <c r="AJ12" s="7"/>
      <c r="AK12" s="7"/>
    </row>
    <row r="13" spans="1:37" ht="15" customHeight="1">
      <c r="A13" s="33">
        <v>6</v>
      </c>
      <c r="B13" s="188"/>
      <c r="C13" s="189"/>
      <c r="D13" s="27"/>
      <c r="E13" s="28"/>
      <c r="F13" s="27"/>
      <c r="G13" s="26"/>
      <c r="H13" s="26"/>
      <c r="I13" s="26"/>
      <c r="J13" s="26"/>
      <c r="K13" s="26"/>
      <c r="L13" s="26"/>
      <c r="M13" s="28"/>
      <c r="N13" s="32"/>
      <c r="O13" s="31"/>
      <c r="P13" s="31"/>
      <c r="Q13" s="31"/>
      <c r="R13" s="31"/>
      <c r="S13" s="31"/>
      <c r="T13" s="31"/>
      <c r="U13" s="30"/>
      <c r="V13" s="27"/>
      <c r="W13" s="26"/>
      <c r="X13" s="26"/>
      <c r="Y13" s="26"/>
      <c r="Z13" s="29"/>
      <c r="AA13" s="26"/>
      <c r="AB13" s="26"/>
      <c r="AC13" s="28"/>
      <c r="AD13" s="16">
        <f t="shared" si="0"/>
        <v>0</v>
      </c>
      <c r="AE13" s="15">
        <f t="shared" si="1"/>
        <v>0</v>
      </c>
      <c r="AF13" s="14">
        <f t="shared" si="2"/>
        <v>0</v>
      </c>
      <c r="AG13" s="27"/>
      <c r="AH13" s="35" t="s">
        <v>163</v>
      </c>
      <c r="AI13" s="25"/>
      <c r="AJ13" s="7"/>
      <c r="AK13" s="7"/>
    </row>
    <row r="14" spans="1:37" ht="15" customHeight="1">
      <c r="A14" s="33">
        <v>7</v>
      </c>
      <c r="B14" s="188"/>
      <c r="C14" s="189"/>
      <c r="D14" s="27"/>
      <c r="E14" s="28"/>
      <c r="F14" s="27"/>
      <c r="G14" s="26"/>
      <c r="H14" s="26"/>
      <c r="I14" s="26"/>
      <c r="J14" s="26"/>
      <c r="K14" s="26"/>
      <c r="L14" s="26"/>
      <c r="M14" s="28"/>
      <c r="N14" s="32"/>
      <c r="O14" s="31"/>
      <c r="P14" s="31"/>
      <c r="Q14" s="31"/>
      <c r="R14" s="31"/>
      <c r="S14" s="31"/>
      <c r="T14" s="31"/>
      <c r="U14" s="30"/>
      <c r="V14" s="27"/>
      <c r="W14" s="26"/>
      <c r="X14" s="26"/>
      <c r="Y14" s="26"/>
      <c r="Z14" s="29"/>
      <c r="AA14" s="26"/>
      <c r="AB14" s="26"/>
      <c r="AC14" s="28"/>
      <c r="AD14" s="16">
        <f t="shared" si="0"/>
        <v>0</v>
      </c>
      <c r="AE14" s="15">
        <f t="shared" si="1"/>
        <v>0</v>
      </c>
      <c r="AF14" s="14">
        <f t="shared" si="2"/>
        <v>0</v>
      </c>
      <c r="AG14" s="27"/>
      <c r="AH14" s="35" t="s">
        <v>163</v>
      </c>
      <c r="AI14" s="25"/>
      <c r="AJ14" s="7"/>
      <c r="AK14" s="7"/>
    </row>
    <row r="15" spans="1:37" ht="15" customHeight="1">
      <c r="A15" s="33">
        <v>8</v>
      </c>
      <c r="B15" s="188"/>
      <c r="C15" s="189"/>
      <c r="D15" s="27"/>
      <c r="E15" s="28"/>
      <c r="F15" s="27"/>
      <c r="G15" s="26"/>
      <c r="H15" s="26"/>
      <c r="I15" s="26"/>
      <c r="J15" s="26"/>
      <c r="K15" s="26"/>
      <c r="L15" s="26"/>
      <c r="M15" s="28"/>
      <c r="N15" s="32"/>
      <c r="O15" s="31"/>
      <c r="P15" s="31"/>
      <c r="Q15" s="31"/>
      <c r="R15" s="31"/>
      <c r="S15" s="31"/>
      <c r="T15" s="31"/>
      <c r="U15" s="30"/>
      <c r="V15" s="27"/>
      <c r="W15" s="26"/>
      <c r="X15" s="26"/>
      <c r="Y15" s="26"/>
      <c r="Z15" s="29"/>
      <c r="AA15" s="26"/>
      <c r="AB15" s="26"/>
      <c r="AC15" s="28"/>
      <c r="AD15" s="16">
        <f t="shared" si="0"/>
        <v>0</v>
      </c>
      <c r="AE15" s="15">
        <f t="shared" si="1"/>
        <v>0</v>
      </c>
      <c r="AF15" s="14">
        <f t="shared" si="2"/>
        <v>0</v>
      </c>
      <c r="AG15" s="27"/>
      <c r="AH15" s="35" t="s">
        <v>163</v>
      </c>
      <c r="AI15" s="25"/>
      <c r="AJ15" s="7"/>
      <c r="AK15" s="7"/>
    </row>
    <row r="16" spans="1:37" ht="15" customHeight="1">
      <c r="A16" s="33">
        <v>9</v>
      </c>
      <c r="B16" s="188"/>
      <c r="C16" s="189"/>
      <c r="D16" s="27"/>
      <c r="E16" s="28"/>
      <c r="F16" s="27"/>
      <c r="G16" s="26"/>
      <c r="H16" s="26"/>
      <c r="I16" s="26"/>
      <c r="J16" s="26"/>
      <c r="K16" s="26"/>
      <c r="L16" s="26"/>
      <c r="M16" s="28"/>
      <c r="N16" s="32"/>
      <c r="O16" s="31"/>
      <c r="P16" s="31"/>
      <c r="Q16" s="31"/>
      <c r="R16" s="31"/>
      <c r="S16" s="31"/>
      <c r="T16" s="31"/>
      <c r="U16" s="30"/>
      <c r="V16" s="27"/>
      <c r="W16" s="26"/>
      <c r="X16" s="26"/>
      <c r="Y16" s="26"/>
      <c r="Z16" s="29"/>
      <c r="AA16" s="26"/>
      <c r="AB16" s="26"/>
      <c r="AC16" s="28"/>
      <c r="AD16" s="16">
        <f t="shared" si="0"/>
        <v>0</v>
      </c>
      <c r="AE16" s="15">
        <f t="shared" si="1"/>
        <v>0</v>
      </c>
      <c r="AF16" s="14">
        <f t="shared" si="2"/>
        <v>0</v>
      </c>
      <c r="AG16" s="27"/>
      <c r="AH16" s="35" t="s">
        <v>163</v>
      </c>
      <c r="AI16" s="25"/>
      <c r="AJ16" s="7"/>
      <c r="AK16" s="7"/>
    </row>
    <row r="17" spans="1:37" ht="15" customHeight="1">
      <c r="A17" s="33">
        <v>10</v>
      </c>
      <c r="B17" s="188"/>
      <c r="C17" s="189"/>
      <c r="D17" s="27"/>
      <c r="E17" s="28"/>
      <c r="F17" s="27"/>
      <c r="G17" s="26"/>
      <c r="H17" s="26"/>
      <c r="I17" s="26"/>
      <c r="J17" s="26"/>
      <c r="K17" s="26"/>
      <c r="L17" s="26"/>
      <c r="M17" s="28"/>
      <c r="N17" s="32"/>
      <c r="O17" s="31"/>
      <c r="P17" s="31"/>
      <c r="Q17" s="31"/>
      <c r="R17" s="31"/>
      <c r="S17" s="31"/>
      <c r="T17" s="31"/>
      <c r="U17" s="30"/>
      <c r="V17" s="27"/>
      <c r="W17" s="26"/>
      <c r="X17" s="26"/>
      <c r="Y17" s="26"/>
      <c r="Z17" s="29"/>
      <c r="AA17" s="26"/>
      <c r="AB17" s="26"/>
      <c r="AC17" s="28"/>
      <c r="AD17" s="16">
        <f t="shared" si="0"/>
        <v>0</v>
      </c>
      <c r="AE17" s="15">
        <f t="shared" si="1"/>
        <v>0</v>
      </c>
      <c r="AF17" s="14">
        <f t="shared" si="2"/>
        <v>0</v>
      </c>
      <c r="AG17" s="27"/>
      <c r="AH17" s="35" t="s">
        <v>163</v>
      </c>
      <c r="AI17" s="25"/>
      <c r="AJ17" s="7"/>
      <c r="AK17" s="7"/>
    </row>
    <row r="18" spans="1:37" ht="15" customHeight="1">
      <c r="A18" s="33">
        <v>11</v>
      </c>
      <c r="B18" s="188"/>
      <c r="C18" s="189"/>
      <c r="D18" s="27"/>
      <c r="E18" s="28"/>
      <c r="F18" s="27"/>
      <c r="G18" s="26"/>
      <c r="H18" s="26"/>
      <c r="I18" s="26"/>
      <c r="J18" s="26"/>
      <c r="K18" s="26"/>
      <c r="L18" s="26"/>
      <c r="M18" s="28"/>
      <c r="N18" s="32"/>
      <c r="O18" s="31"/>
      <c r="P18" s="31"/>
      <c r="Q18" s="31"/>
      <c r="R18" s="31"/>
      <c r="S18" s="31"/>
      <c r="T18" s="31"/>
      <c r="U18" s="30"/>
      <c r="V18" s="27"/>
      <c r="W18" s="26"/>
      <c r="X18" s="26"/>
      <c r="Y18" s="26"/>
      <c r="Z18" s="29"/>
      <c r="AA18" s="26"/>
      <c r="AB18" s="26"/>
      <c r="AC18" s="28"/>
      <c r="AD18" s="16">
        <f t="shared" si="0"/>
        <v>0</v>
      </c>
      <c r="AE18" s="15">
        <f t="shared" si="1"/>
        <v>0</v>
      </c>
      <c r="AF18" s="14">
        <f t="shared" si="2"/>
        <v>0</v>
      </c>
      <c r="AG18" s="27"/>
      <c r="AH18" s="35" t="s">
        <v>163</v>
      </c>
      <c r="AI18" s="25"/>
      <c r="AJ18" s="7"/>
      <c r="AK18" s="7"/>
    </row>
    <row r="19" spans="1:37" ht="15" customHeight="1">
      <c r="A19" s="33">
        <v>12</v>
      </c>
      <c r="B19" s="188"/>
      <c r="C19" s="189"/>
      <c r="D19" s="27"/>
      <c r="E19" s="28"/>
      <c r="F19" s="27"/>
      <c r="G19" s="26"/>
      <c r="H19" s="26"/>
      <c r="I19" s="26"/>
      <c r="J19" s="26"/>
      <c r="K19" s="26"/>
      <c r="L19" s="26"/>
      <c r="M19" s="28"/>
      <c r="N19" s="32"/>
      <c r="O19" s="31"/>
      <c r="P19" s="31"/>
      <c r="Q19" s="31"/>
      <c r="R19" s="31"/>
      <c r="S19" s="31"/>
      <c r="T19" s="31"/>
      <c r="U19" s="30"/>
      <c r="V19" s="27"/>
      <c r="W19" s="26"/>
      <c r="X19" s="26"/>
      <c r="Y19" s="26"/>
      <c r="Z19" s="29"/>
      <c r="AA19" s="26"/>
      <c r="AB19" s="26"/>
      <c r="AC19" s="28"/>
      <c r="AD19" s="16">
        <f t="shared" si="0"/>
        <v>0</v>
      </c>
      <c r="AE19" s="15">
        <f t="shared" si="1"/>
        <v>0</v>
      </c>
      <c r="AF19" s="14">
        <f t="shared" si="2"/>
        <v>0</v>
      </c>
      <c r="AG19" s="27"/>
      <c r="AH19" s="35" t="s">
        <v>163</v>
      </c>
      <c r="AI19" s="25"/>
      <c r="AJ19" s="7"/>
      <c r="AK19" s="7"/>
    </row>
    <row r="20" spans="1:37" ht="15" customHeight="1">
      <c r="A20" s="33">
        <v>13</v>
      </c>
      <c r="B20" s="188"/>
      <c r="C20" s="189"/>
      <c r="D20" s="27"/>
      <c r="E20" s="28"/>
      <c r="F20" s="27"/>
      <c r="G20" s="26"/>
      <c r="H20" s="26"/>
      <c r="I20" s="26"/>
      <c r="J20" s="26"/>
      <c r="K20" s="26"/>
      <c r="L20" s="26"/>
      <c r="M20" s="28"/>
      <c r="N20" s="32"/>
      <c r="O20" s="31"/>
      <c r="P20" s="31"/>
      <c r="Q20" s="31"/>
      <c r="R20" s="31"/>
      <c r="S20" s="31"/>
      <c r="T20" s="31"/>
      <c r="U20" s="30"/>
      <c r="V20" s="27"/>
      <c r="W20" s="26"/>
      <c r="X20" s="26"/>
      <c r="Y20" s="26"/>
      <c r="Z20" s="29"/>
      <c r="AA20" s="26"/>
      <c r="AB20" s="26"/>
      <c r="AC20" s="28"/>
      <c r="AD20" s="16">
        <f t="shared" si="0"/>
        <v>0</v>
      </c>
      <c r="AE20" s="15">
        <f t="shared" si="1"/>
        <v>0</v>
      </c>
      <c r="AF20" s="14">
        <f t="shared" si="2"/>
        <v>0</v>
      </c>
      <c r="AG20" s="27"/>
      <c r="AH20" s="35" t="s">
        <v>163</v>
      </c>
      <c r="AI20" s="25"/>
      <c r="AJ20" s="7"/>
      <c r="AK20" s="7"/>
    </row>
    <row r="21" spans="1:37" ht="15" customHeight="1">
      <c r="A21" s="33">
        <v>14</v>
      </c>
      <c r="B21" s="188"/>
      <c r="C21" s="189"/>
      <c r="D21" s="27"/>
      <c r="E21" s="28"/>
      <c r="F21" s="27"/>
      <c r="G21" s="26"/>
      <c r="H21" s="26"/>
      <c r="I21" s="26"/>
      <c r="J21" s="26"/>
      <c r="K21" s="26"/>
      <c r="L21" s="26"/>
      <c r="M21" s="28"/>
      <c r="N21" s="32"/>
      <c r="O21" s="31"/>
      <c r="P21" s="31"/>
      <c r="Q21" s="31"/>
      <c r="R21" s="31"/>
      <c r="S21" s="31"/>
      <c r="T21" s="31"/>
      <c r="U21" s="30"/>
      <c r="V21" s="27"/>
      <c r="W21" s="26"/>
      <c r="X21" s="26"/>
      <c r="Y21" s="26"/>
      <c r="Z21" s="29"/>
      <c r="AA21" s="26"/>
      <c r="AB21" s="26"/>
      <c r="AC21" s="28"/>
      <c r="AD21" s="16">
        <f t="shared" si="0"/>
        <v>0</v>
      </c>
      <c r="AE21" s="15">
        <f t="shared" si="1"/>
        <v>0</v>
      </c>
      <c r="AF21" s="14">
        <f t="shared" si="2"/>
        <v>0</v>
      </c>
      <c r="AG21" s="27"/>
      <c r="AH21" s="35" t="s">
        <v>163</v>
      </c>
      <c r="AI21" s="25"/>
      <c r="AJ21" s="7"/>
      <c r="AK21" s="7"/>
    </row>
    <row r="22" spans="1:37" ht="15" customHeight="1">
      <c r="A22" s="33">
        <v>15</v>
      </c>
      <c r="B22" s="188"/>
      <c r="C22" s="189"/>
      <c r="D22" s="27"/>
      <c r="E22" s="28"/>
      <c r="F22" s="27"/>
      <c r="G22" s="26"/>
      <c r="H22" s="26"/>
      <c r="I22" s="26"/>
      <c r="J22" s="26"/>
      <c r="K22" s="26"/>
      <c r="L22" s="26"/>
      <c r="M22" s="28"/>
      <c r="N22" s="32"/>
      <c r="O22" s="31"/>
      <c r="P22" s="31"/>
      <c r="Q22" s="31"/>
      <c r="R22" s="31"/>
      <c r="S22" s="31"/>
      <c r="T22" s="31"/>
      <c r="U22" s="30"/>
      <c r="V22" s="27"/>
      <c r="W22" s="26"/>
      <c r="X22" s="26"/>
      <c r="Y22" s="26"/>
      <c r="Z22" s="29"/>
      <c r="AA22" s="26"/>
      <c r="AB22" s="26"/>
      <c r="AC22" s="28"/>
      <c r="AD22" s="16">
        <f t="shared" si="0"/>
        <v>0</v>
      </c>
      <c r="AE22" s="15">
        <f t="shared" si="1"/>
        <v>0</v>
      </c>
      <c r="AF22" s="14">
        <f t="shared" si="2"/>
        <v>0</v>
      </c>
      <c r="AG22" s="27"/>
      <c r="AH22" s="35" t="s">
        <v>163</v>
      </c>
      <c r="AI22" s="25"/>
      <c r="AJ22" s="7"/>
      <c r="AK22" s="7"/>
    </row>
    <row r="23" spans="1:37" ht="15" customHeight="1">
      <c r="A23" s="33">
        <v>16</v>
      </c>
      <c r="B23" s="188"/>
      <c r="C23" s="189"/>
      <c r="D23" s="27"/>
      <c r="E23" s="28"/>
      <c r="F23" s="27"/>
      <c r="G23" s="26"/>
      <c r="H23" s="26"/>
      <c r="I23" s="26"/>
      <c r="J23" s="26"/>
      <c r="K23" s="26"/>
      <c r="L23" s="26"/>
      <c r="M23" s="28"/>
      <c r="N23" s="32"/>
      <c r="O23" s="31"/>
      <c r="P23" s="31"/>
      <c r="Q23" s="31"/>
      <c r="R23" s="31"/>
      <c r="S23" s="31"/>
      <c r="T23" s="31"/>
      <c r="U23" s="30"/>
      <c r="V23" s="27"/>
      <c r="W23" s="26"/>
      <c r="X23" s="26"/>
      <c r="Y23" s="26"/>
      <c r="Z23" s="29"/>
      <c r="AA23" s="26"/>
      <c r="AB23" s="26"/>
      <c r="AC23" s="28"/>
      <c r="AD23" s="16">
        <f t="shared" si="0"/>
        <v>0</v>
      </c>
      <c r="AE23" s="15">
        <f t="shared" si="1"/>
        <v>0</v>
      </c>
      <c r="AF23" s="14">
        <f t="shared" si="2"/>
        <v>0</v>
      </c>
      <c r="AG23" s="27"/>
      <c r="AH23" s="35" t="s">
        <v>163</v>
      </c>
      <c r="AI23" s="25"/>
      <c r="AJ23" s="7"/>
      <c r="AK23" s="7"/>
    </row>
    <row r="24" spans="1:37" ht="15" customHeight="1">
      <c r="A24" s="33">
        <v>17</v>
      </c>
      <c r="B24" s="188"/>
      <c r="C24" s="189"/>
      <c r="D24" s="27"/>
      <c r="E24" s="28"/>
      <c r="F24" s="27"/>
      <c r="G24" s="26"/>
      <c r="H24" s="26"/>
      <c r="I24" s="26"/>
      <c r="J24" s="26"/>
      <c r="K24" s="26"/>
      <c r="L24" s="26"/>
      <c r="M24" s="28"/>
      <c r="N24" s="32"/>
      <c r="O24" s="31"/>
      <c r="P24" s="31"/>
      <c r="Q24" s="31"/>
      <c r="R24" s="31"/>
      <c r="S24" s="31"/>
      <c r="T24" s="31"/>
      <c r="U24" s="30"/>
      <c r="V24" s="27"/>
      <c r="W24" s="26"/>
      <c r="X24" s="26"/>
      <c r="Y24" s="26"/>
      <c r="Z24" s="29"/>
      <c r="AA24" s="26"/>
      <c r="AB24" s="26"/>
      <c r="AC24" s="28"/>
      <c r="AD24" s="16">
        <f t="shared" si="0"/>
        <v>0</v>
      </c>
      <c r="AE24" s="15">
        <f t="shared" si="1"/>
        <v>0</v>
      </c>
      <c r="AF24" s="14">
        <f t="shared" si="2"/>
        <v>0</v>
      </c>
      <c r="AG24" s="27"/>
      <c r="AH24" s="35" t="s">
        <v>163</v>
      </c>
      <c r="AI24" s="25"/>
      <c r="AJ24" s="7"/>
      <c r="AK24" s="7"/>
    </row>
    <row r="25" spans="1:37" ht="15" customHeight="1">
      <c r="A25" s="33">
        <v>18</v>
      </c>
      <c r="B25" s="188"/>
      <c r="C25" s="189"/>
      <c r="D25" s="27"/>
      <c r="E25" s="28"/>
      <c r="F25" s="27"/>
      <c r="G25" s="26"/>
      <c r="H25" s="26"/>
      <c r="I25" s="26"/>
      <c r="J25" s="26"/>
      <c r="K25" s="26"/>
      <c r="L25" s="26"/>
      <c r="M25" s="28"/>
      <c r="N25" s="32"/>
      <c r="O25" s="31"/>
      <c r="P25" s="31"/>
      <c r="Q25" s="31"/>
      <c r="R25" s="31"/>
      <c r="S25" s="31"/>
      <c r="T25" s="31"/>
      <c r="U25" s="30"/>
      <c r="V25" s="27"/>
      <c r="W25" s="26"/>
      <c r="X25" s="26"/>
      <c r="Y25" s="26"/>
      <c r="Z25" s="29"/>
      <c r="AA25" s="26"/>
      <c r="AB25" s="26"/>
      <c r="AC25" s="28"/>
      <c r="AD25" s="16">
        <f t="shared" si="0"/>
        <v>0</v>
      </c>
      <c r="AE25" s="15">
        <f t="shared" si="1"/>
        <v>0</v>
      </c>
      <c r="AF25" s="14">
        <f t="shared" si="2"/>
        <v>0</v>
      </c>
      <c r="AG25" s="27"/>
      <c r="AH25" s="35" t="s">
        <v>163</v>
      </c>
      <c r="AI25" s="25"/>
      <c r="AJ25" s="7"/>
      <c r="AK25" s="7"/>
    </row>
    <row r="26" spans="1:37" ht="15" customHeight="1">
      <c r="A26" s="33">
        <v>19</v>
      </c>
      <c r="B26" s="188"/>
      <c r="C26" s="189"/>
      <c r="D26" s="27"/>
      <c r="E26" s="28"/>
      <c r="F26" s="27"/>
      <c r="G26" s="26"/>
      <c r="H26" s="26"/>
      <c r="I26" s="26"/>
      <c r="J26" s="26"/>
      <c r="K26" s="26"/>
      <c r="L26" s="26"/>
      <c r="M26" s="28"/>
      <c r="N26" s="32"/>
      <c r="O26" s="31"/>
      <c r="P26" s="31"/>
      <c r="Q26" s="31"/>
      <c r="R26" s="31"/>
      <c r="S26" s="31"/>
      <c r="T26" s="31"/>
      <c r="U26" s="30"/>
      <c r="V26" s="27"/>
      <c r="W26" s="26"/>
      <c r="X26" s="26"/>
      <c r="Y26" s="26"/>
      <c r="Z26" s="29"/>
      <c r="AA26" s="26"/>
      <c r="AB26" s="26"/>
      <c r="AC26" s="28"/>
      <c r="AD26" s="16">
        <f t="shared" si="0"/>
        <v>0</v>
      </c>
      <c r="AE26" s="15">
        <f t="shared" si="1"/>
        <v>0</v>
      </c>
      <c r="AF26" s="14">
        <f t="shared" si="2"/>
        <v>0</v>
      </c>
      <c r="AG26" s="27"/>
      <c r="AH26" s="35" t="s">
        <v>163</v>
      </c>
      <c r="AI26" s="25"/>
      <c r="AJ26" s="7"/>
      <c r="AK26" s="7"/>
    </row>
    <row r="27" spans="1:37" ht="15" customHeight="1">
      <c r="A27" s="33">
        <v>20</v>
      </c>
      <c r="B27" s="188"/>
      <c r="C27" s="189"/>
      <c r="D27" s="27"/>
      <c r="E27" s="28"/>
      <c r="F27" s="27"/>
      <c r="G27" s="26"/>
      <c r="H27" s="26"/>
      <c r="I27" s="26"/>
      <c r="J27" s="26"/>
      <c r="K27" s="26"/>
      <c r="L27" s="26"/>
      <c r="M27" s="28"/>
      <c r="N27" s="32"/>
      <c r="O27" s="31"/>
      <c r="P27" s="31"/>
      <c r="Q27" s="31"/>
      <c r="R27" s="31"/>
      <c r="S27" s="31"/>
      <c r="T27" s="31"/>
      <c r="U27" s="30"/>
      <c r="V27" s="27"/>
      <c r="W27" s="26"/>
      <c r="X27" s="26"/>
      <c r="Y27" s="26"/>
      <c r="Z27" s="29"/>
      <c r="AA27" s="26"/>
      <c r="AB27" s="26"/>
      <c r="AC27" s="28"/>
      <c r="AD27" s="16">
        <f t="shared" si="0"/>
        <v>0</v>
      </c>
      <c r="AE27" s="15">
        <f t="shared" si="1"/>
        <v>0</v>
      </c>
      <c r="AF27" s="14">
        <f t="shared" si="2"/>
        <v>0</v>
      </c>
      <c r="AG27" s="27"/>
      <c r="AH27" s="35" t="s">
        <v>163</v>
      </c>
      <c r="AI27" s="25"/>
      <c r="AJ27" s="7"/>
      <c r="AK27" s="7"/>
    </row>
    <row r="28" spans="1:37" ht="15" customHeight="1">
      <c r="A28" s="33">
        <v>21</v>
      </c>
      <c r="B28" s="188"/>
      <c r="C28" s="189"/>
      <c r="D28" s="27"/>
      <c r="E28" s="28"/>
      <c r="F28" s="27"/>
      <c r="G28" s="26"/>
      <c r="H28" s="26"/>
      <c r="I28" s="26"/>
      <c r="J28" s="26"/>
      <c r="K28" s="26"/>
      <c r="L28" s="26"/>
      <c r="M28" s="28"/>
      <c r="N28" s="32"/>
      <c r="O28" s="31"/>
      <c r="P28" s="31"/>
      <c r="Q28" s="31"/>
      <c r="R28" s="31"/>
      <c r="S28" s="31"/>
      <c r="T28" s="31"/>
      <c r="U28" s="30"/>
      <c r="V28" s="27"/>
      <c r="W28" s="26"/>
      <c r="X28" s="26"/>
      <c r="Y28" s="26"/>
      <c r="Z28" s="29"/>
      <c r="AA28" s="26"/>
      <c r="AB28" s="26"/>
      <c r="AC28" s="28"/>
      <c r="AD28" s="16">
        <f t="shared" si="0"/>
        <v>0</v>
      </c>
      <c r="AE28" s="15">
        <f t="shared" si="1"/>
        <v>0</v>
      </c>
      <c r="AF28" s="14">
        <f t="shared" si="2"/>
        <v>0</v>
      </c>
      <c r="AG28" s="27"/>
      <c r="AH28" s="35" t="s">
        <v>163</v>
      </c>
      <c r="AI28" s="25"/>
      <c r="AJ28" s="7"/>
      <c r="AK28" s="7"/>
    </row>
    <row r="29" spans="1:37" ht="15" customHeight="1">
      <c r="A29" s="33">
        <v>22</v>
      </c>
      <c r="B29" s="188"/>
      <c r="C29" s="189"/>
      <c r="D29" s="27"/>
      <c r="E29" s="28"/>
      <c r="F29" s="27"/>
      <c r="G29" s="26"/>
      <c r="H29" s="26"/>
      <c r="I29" s="26"/>
      <c r="J29" s="26"/>
      <c r="K29" s="26"/>
      <c r="L29" s="26"/>
      <c r="M29" s="28"/>
      <c r="N29" s="32"/>
      <c r="O29" s="31"/>
      <c r="P29" s="31"/>
      <c r="Q29" s="31"/>
      <c r="R29" s="31"/>
      <c r="S29" s="31"/>
      <c r="T29" s="31"/>
      <c r="U29" s="30"/>
      <c r="V29" s="27"/>
      <c r="W29" s="26"/>
      <c r="X29" s="26"/>
      <c r="Y29" s="26"/>
      <c r="Z29" s="29"/>
      <c r="AA29" s="26"/>
      <c r="AB29" s="26"/>
      <c r="AC29" s="28"/>
      <c r="AD29" s="16">
        <f t="shared" si="0"/>
        <v>0</v>
      </c>
      <c r="AE29" s="15">
        <f t="shared" si="1"/>
        <v>0</v>
      </c>
      <c r="AF29" s="14">
        <f t="shared" si="2"/>
        <v>0</v>
      </c>
      <c r="AG29" s="27"/>
      <c r="AH29" s="35" t="s">
        <v>163</v>
      </c>
      <c r="AI29" s="25"/>
      <c r="AJ29" s="7"/>
      <c r="AK29" s="7"/>
    </row>
    <row r="30" spans="1:37" ht="15" customHeight="1">
      <c r="A30" s="33">
        <v>23</v>
      </c>
      <c r="B30" s="188"/>
      <c r="C30" s="189"/>
      <c r="D30" s="27"/>
      <c r="E30" s="28"/>
      <c r="F30" s="27"/>
      <c r="G30" s="26"/>
      <c r="H30" s="26"/>
      <c r="I30" s="26"/>
      <c r="J30" s="26"/>
      <c r="K30" s="26"/>
      <c r="L30" s="26"/>
      <c r="M30" s="28"/>
      <c r="N30" s="32"/>
      <c r="O30" s="31"/>
      <c r="P30" s="31"/>
      <c r="Q30" s="31"/>
      <c r="R30" s="31"/>
      <c r="S30" s="31"/>
      <c r="T30" s="31"/>
      <c r="U30" s="30"/>
      <c r="V30" s="27"/>
      <c r="W30" s="26"/>
      <c r="X30" s="26"/>
      <c r="Y30" s="26"/>
      <c r="Z30" s="29"/>
      <c r="AA30" s="26"/>
      <c r="AB30" s="26"/>
      <c r="AC30" s="28"/>
      <c r="AD30" s="16">
        <f t="shared" si="0"/>
        <v>0</v>
      </c>
      <c r="AE30" s="15">
        <f t="shared" si="1"/>
        <v>0</v>
      </c>
      <c r="AF30" s="14">
        <f t="shared" si="2"/>
        <v>0</v>
      </c>
      <c r="AG30" s="27"/>
      <c r="AH30" s="35" t="s">
        <v>163</v>
      </c>
      <c r="AI30" s="25"/>
      <c r="AJ30" s="7"/>
      <c r="AK30" s="7"/>
    </row>
    <row r="31" spans="1:37" ht="15" customHeight="1">
      <c r="A31" s="33">
        <v>24</v>
      </c>
      <c r="B31" s="188"/>
      <c r="C31" s="189"/>
      <c r="D31" s="27"/>
      <c r="E31" s="28"/>
      <c r="F31" s="27"/>
      <c r="G31" s="26"/>
      <c r="H31" s="26"/>
      <c r="I31" s="26"/>
      <c r="J31" s="26"/>
      <c r="K31" s="26"/>
      <c r="L31" s="26"/>
      <c r="M31" s="28"/>
      <c r="N31" s="32"/>
      <c r="O31" s="31"/>
      <c r="P31" s="31"/>
      <c r="Q31" s="31"/>
      <c r="R31" s="31"/>
      <c r="S31" s="31"/>
      <c r="T31" s="31"/>
      <c r="U31" s="30"/>
      <c r="V31" s="27"/>
      <c r="W31" s="26"/>
      <c r="X31" s="26"/>
      <c r="Y31" s="26"/>
      <c r="Z31" s="29"/>
      <c r="AA31" s="26"/>
      <c r="AB31" s="26"/>
      <c r="AC31" s="28"/>
      <c r="AD31" s="16">
        <f t="shared" si="0"/>
        <v>0</v>
      </c>
      <c r="AE31" s="15">
        <f t="shared" si="1"/>
        <v>0</v>
      </c>
      <c r="AF31" s="14">
        <f t="shared" si="2"/>
        <v>0</v>
      </c>
      <c r="AG31" s="27"/>
      <c r="AH31" s="35" t="s">
        <v>163</v>
      </c>
      <c r="AI31" s="25"/>
      <c r="AJ31" s="7"/>
      <c r="AK31" s="7"/>
    </row>
    <row r="32" spans="1:37" ht="15.75" customHeight="1" thickBot="1">
      <c r="A32" s="24">
        <v>25</v>
      </c>
      <c r="B32" s="212"/>
      <c r="C32" s="213"/>
      <c r="D32" s="20"/>
      <c r="E32" s="17"/>
      <c r="F32" s="20"/>
      <c r="G32" s="18"/>
      <c r="H32" s="18"/>
      <c r="I32" s="18"/>
      <c r="J32" s="18"/>
      <c r="K32" s="18"/>
      <c r="L32" s="18"/>
      <c r="M32" s="17"/>
      <c r="N32" s="23"/>
      <c r="O32" s="22"/>
      <c r="P32" s="22"/>
      <c r="Q32" s="22"/>
      <c r="R32" s="22"/>
      <c r="S32" s="22"/>
      <c r="T32" s="22"/>
      <c r="U32" s="21"/>
      <c r="V32" s="20"/>
      <c r="W32" s="18"/>
      <c r="X32" s="18"/>
      <c r="Y32" s="18"/>
      <c r="Z32" s="19"/>
      <c r="AA32" s="18"/>
      <c r="AB32" s="18"/>
      <c r="AC32" s="17"/>
      <c r="AD32" s="16">
        <f t="shared" si="0"/>
        <v>0</v>
      </c>
      <c r="AE32" s="15">
        <f t="shared" si="1"/>
        <v>0</v>
      </c>
      <c r="AF32" s="14">
        <f t="shared" si="2"/>
        <v>0</v>
      </c>
      <c r="AG32" s="13"/>
      <c r="AH32" s="35" t="s">
        <v>163</v>
      </c>
      <c r="AI32" s="12"/>
      <c r="AJ32" s="7"/>
      <c r="AK32" s="7"/>
    </row>
    <row r="33" spans="1:37" ht="12" customHeight="1" thickBot="1">
      <c r="A33" s="183" t="s">
        <v>71</v>
      </c>
      <c r="B33" s="184"/>
      <c r="C33" s="184"/>
      <c r="D33" s="184"/>
      <c r="E33" s="185"/>
      <c r="F33" s="11">
        <f t="shared" ref="F33:AF33" si="3">SUM(F8:F32)</f>
        <v>0</v>
      </c>
      <c r="G33" s="10">
        <f t="shared" si="3"/>
        <v>0</v>
      </c>
      <c r="H33" s="10">
        <f t="shared" si="3"/>
        <v>0</v>
      </c>
      <c r="I33" s="10">
        <f t="shared" si="3"/>
        <v>0</v>
      </c>
      <c r="J33" s="10">
        <f t="shared" si="3"/>
        <v>0</v>
      </c>
      <c r="K33" s="10">
        <f t="shared" si="3"/>
        <v>0</v>
      </c>
      <c r="L33" s="10">
        <f t="shared" si="3"/>
        <v>0</v>
      </c>
      <c r="M33" s="10">
        <f t="shared" si="3"/>
        <v>0</v>
      </c>
      <c r="N33" s="10">
        <f t="shared" si="3"/>
        <v>0</v>
      </c>
      <c r="O33" s="10">
        <f t="shared" si="3"/>
        <v>0</v>
      </c>
      <c r="P33" s="10">
        <f t="shared" si="3"/>
        <v>0</v>
      </c>
      <c r="Q33" s="10">
        <f t="shared" si="3"/>
        <v>0</v>
      </c>
      <c r="R33" s="10">
        <f t="shared" si="3"/>
        <v>0</v>
      </c>
      <c r="S33" s="10">
        <f t="shared" si="3"/>
        <v>0</v>
      </c>
      <c r="T33" s="10">
        <f t="shared" si="3"/>
        <v>0</v>
      </c>
      <c r="U33" s="10">
        <f t="shared" si="3"/>
        <v>0</v>
      </c>
      <c r="V33" s="10">
        <f t="shared" si="3"/>
        <v>0</v>
      </c>
      <c r="W33" s="10">
        <f t="shared" si="3"/>
        <v>0</v>
      </c>
      <c r="X33" s="10">
        <f t="shared" si="3"/>
        <v>0</v>
      </c>
      <c r="Y33" s="10">
        <f t="shared" si="3"/>
        <v>0</v>
      </c>
      <c r="Z33" s="10">
        <f t="shared" si="3"/>
        <v>0</v>
      </c>
      <c r="AA33" s="10">
        <f t="shared" si="3"/>
        <v>0</v>
      </c>
      <c r="AB33" s="10">
        <f t="shared" si="3"/>
        <v>0</v>
      </c>
      <c r="AC33" s="10">
        <f t="shared" si="3"/>
        <v>0</v>
      </c>
      <c r="AD33" s="10">
        <f t="shared" si="3"/>
        <v>0</v>
      </c>
      <c r="AE33" s="10">
        <f t="shared" si="3"/>
        <v>0</v>
      </c>
      <c r="AF33" s="9">
        <f t="shared" si="3"/>
        <v>0</v>
      </c>
      <c r="AG33" s="8"/>
      <c r="AH33" s="215"/>
      <c r="AI33" s="216"/>
      <c r="AJ33" s="7"/>
      <c r="AK33" s="7"/>
    </row>
    <row r="34" spans="1:37">
      <c r="A34" s="186" t="s">
        <v>72</v>
      </c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  <c r="AI34" s="6"/>
      <c r="AJ34" s="7"/>
      <c r="AK34" s="7"/>
    </row>
    <row r="35" spans="1:37">
      <c r="A35" s="187" t="s">
        <v>73</v>
      </c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6"/>
      <c r="AJ35" s="5"/>
      <c r="AK35" s="5"/>
    </row>
    <row r="36" spans="1:37">
      <c r="A36" s="187" t="s">
        <v>74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6"/>
      <c r="AJ36" s="5"/>
      <c r="AK36" s="5"/>
    </row>
    <row r="37" spans="1:37">
      <c r="A37" s="214" t="s">
        <v>75</v>
      </c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  <c r="AF37" s="214"/>
      <c r="AG37" s="214"/>
      <c r="AH37" s="214"/>
      <c r="AI37" s="4"/>
      <c r="AJ37" s="4"/>
      <c r="AK37" s="4"/>
    </row>
    <row r="38" spans="1:37">
      <c r="A38" s="214" t="s">
        <v>76</v>
      </c>
      <c r="B38" s="214"/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14"/>
      <c r="Y38" s="214"/>
      <c r="Z38" s="214"/>
      <c r="AA38" s="214"/>
      <c r="AB38" s="214"/>
      <c r="AC38" s="214"/>
      <c r="AD38" s="214"/>
      <c r="AE38" s="214"/>
      <c r="AF38" s="214"/>
      <c r="AG38" s="214"/>
      <c r="AH38" s="214"/>
      <c r="AI38" s="4"/>
      <c r="AJ38" s="4"/>
      <c r="AK38" s="4"/>
    </row>
    <row r="39" spans="1:37">
      <c r="A39" s="214" t="s">
        <v>77</v>
      </c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F39" s="214"/>
      <c r="AG39" s="214"/>
      <c r="AH39" s="214"/>
      <c r="AI39" s="214"/>
      <c r="AJ39" s="214"/>
      <c r="AK39" s="214"/>
    </row>
    <row r="41" spans="1:37" ht="12.75" customHeight="1">
      <c r="B41" s="1" t="s">
        <v>78</v>
      </c>
      <c r="AA41" s="211" t="s">
        <v>79</v>
      </c>
      <c r="AB41" s="211"/>
      <c r="AC41" s="211"/>
      <c r="AD41" s="211"/>
      <c r="AE41" s="211"/>
      <c r="AF41" s="211"/>
      <c r="AG41" s="211"/>
      <c r="AH41" s="211"/>
    </row>
    <row r="42" spans="1:37">
      <c r="B42" s="3"/>
      <c r="C42" s="3"/>
      <c r="D42" s="3"/>
      <c r="E42" s="3"/>
      <c r="AD42" s="3"/>
      <c r="AE42" s="3"/>
      <c r="AF42" s="3"/>
      <c r="AG42" s="3"/>
      <c r="AH42" s="3"/>
    </row>
    <row r="43" spans="1:37">
      <c r="A43" s="145"/>
      <c r="B43" s="145" t="s">
        <v>131</v>
      </c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</row>
    <row r="44" spans="1:37">
      <c r="A44" s="146">
        <v>1</v>
      </c>
      <c r="B44" s="145" t="s">
        <v>178</v>
      </c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</row>
    <row r="45" spans="1:37">
      <c r="A45" s="146">
        <v>2</v>
      </c>
      <c r="B45" s="145" t="s">
        <v>179</v>
      </c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</row>
    <row r="46" spans="1:37">
      <c r="A46" s="146">
        <v>3</v>
      </c>
      <c r="B46" s="145" t="s">
        <v>130</v>
      </c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</row>
    <row r="47" spans="1:37">
      <c r="A47" s="146">
        <v>4</v>
      </c>
      <c r="B47" s="145" t="s">
        <v>180</v>
      </c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</row>
    <row r="48" spans="1:37">
      <c r="A48" s="146" t="s">
        <v>164</v>
      </c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</row>
    <row r="49" spans="1:37">
      <c r="A49" s="145"/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</row>
    <row r="50" spans="1:37">
      <c r="A50" s="145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</row>
    <row r="51" spans="1:37">
      <c r="A51" s="145"/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</row>
    <row r="52" spans="1:37">
      <c r="A52" s="145"/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</row>
    <row r="53" spans="1:37">
      <c r="A53" s="145"/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</row>
  </sheetData>
  <mergeCells count="66">
    <mergeCell ref="B9:C9"/>
    <mergeCell ref="B10:C10"/>
    <mergeCell ref="AG5:AI5"/>
    <mergeCell ref="AG6:AG7"/>
    <mergeCell ref="AH6:AI7"/>
    <mergeCell ref="J5:K6"/>
    <mergeCell ref="B5:C7"/>
    <mergeCell ref="D5:D7"/>
    <mergeCell ref="E5:E7"/>
    <mergeCell ref="F5:G6"/>
    <mergeCell ref="AJ6:AJ7"/>
    <mergeCell ref="L5:M6"/>
    <mergeCell ref="N5:O6"/>
    <mergeCell ref="P5:Q6"/>
    <mergeCell ref="R5:S6"/>
    <mergeCell ref="T5:U6"/>
    <mergeCell ref="V5:W6"/>
    <mergeCell ref="X5:Y6"/>
    <mergeCell ref="Z5:AA6"/>
    <mergeCell ref="AB5:AC6"/>
    <mergeCell ref="AD5:AF6"/>
    <mergeCell ref="AA41:AH41"/>
    <mergeCell ref="B31:C31"/>
    <mergeCell ref="B32:C32"/>
    <mergeCell ref="B19:C19"/>
    <mergeCell ref="B27:C27"/>
    <mergeCell ref="B21:C21"/>
    <mergeCell ref="A36:AH36"/>
    <mergeCell ref="A37:AH37"/>
    <mergeCell ref="A38:AH38"/>
    <mergeCell ref="A39:AK39"/>
    <mergeCell ref="B23:C23"/>
    <mergeCell ref="B24:C24"/>
    <mergeCell ref="B25:C25"/>
    <mergeCell ref="B26:C26"/>
    <mergeCell ref="AH33:AI33"/>
    <mergeCell ref="B20:C20"/>
    <mergeCell ref="A2:B2"/>
    <mergeCell ref="A3:B3"/>
    <mergeCell ref="A4:B4"/>
    <mergeCell ref="C4:I4"/>
    <mergeCell ref="B8:C8"/>
    <mergeCell ref="C2:AH2"/>
    <mergeCell ref="C3:AH3"/>
    <mergeCell ref="Z4:AH4"/>
    <mergeCell ref="J4:O4"/>
    <mergeCell ref="P4:Q4"/>
    <mergeCell ref="R4:Y4"/>
    <mergeCell ref="H5:I6"/>
    <mergeCell ref="A5:A7"/>
    <mergeCell ref="A1:AH1"/>
    <mergeCell ref="A33:E33"/>
    <mergeCell ref="A34:AH34"/>
    <mergeCell ref="A35:AH35"/>
    <mergeCell ref="B28:C28"/>
    <mergeCell ref="B29:C29"/>
    <mergeCell ref="B30:C30"/>
    <mergeCell ref="B22:C22"/>
    <mergeCell ref="B15:C15"/>
    <mergeCell ref="B16:C16"/>
    <mergeCell ref="B17:C17"/>
    <mergeCell ref="B18:C18"/>
    <mergeCell ref="B14:C14"/>
    <mergeCell ref="B11:C11"/>
    <mergeCell ref="B12:C12"/>
    <mergeCell ref="B13:C13"/>
  </mergeCells>
  <printOptions horizontalCentered="1"/>
  <pageMargins left="0.47244094488188981" right="0.47244094488188981" top="0.39370078740157483" bottom="0.39370078740157483" header="0" footer="0"/>
  <pageSetup paperSize="9" scale="83" orientation="landscape" r:id="rId1"/>
  <headerFooter alignWithMargins="0">
    <oddFooter xml:space="preserve">&amp;L&amp;"Arial"&amp;8 Düzenleyen 15.05.2013 11:36:36 &amp;C&amp;"Arial"&amp;8 Onaylayan &amp;R&amp;"Tahoma"&amp;5 Sayfa No : 1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AH563"/>
  <sheetViews>
    <sheetView tabSelected="1" workbookViewId="0">
      <selection activeCell="X9" sqref="X9"/>
    </sheetView>
  </sheetViews>
  <sheetFormatPr defaultColWidth="9.140625" defaultRowHeight="12.75"/>
  <cols>
    <col min="1" max="1" width="3.7109375" style="52" customWidth="1"/>
    <col min="2" max="2" width="14.5703125" style="52" customWidth="1"/>
    <col min="3" max="3" width="13.140625" style="52" bestFit="1" customWidth="1"/>
    <col min="4" max="4" width="7.7109375" style="52" customWidth="1"/>
    <col min="5" max="5" width="3.28515625" style="52" customWidth="1"/>
    <col min="6" max="7" width="4" style="52" bestFit="1" customWidth="1"/>
    <col min="8" max="12" width="5.140625" style="52" bestFit="1" customWidth="1"/>
    <col min="13" max="13" width="5" style="52" customWidth="1"/>
    <col min="14" max="14" width="5.140625" style="52" bestFit="1" customWidth="1"/>
    <col min="15" max="17" width="4.5703125" style="52" bestFit="1" customWidth="1"/>
    <col min="18" max="20" width="4" style="52" bestFit="1" customWidth="1"/>
    <col min="21" max="21" width="5.140625" style="52" bestFit="1" customWidth="1"/>
    <col min="22" max="16384" width="9.140625" style="52"/>
  </cols>
  <sheetData>
    <row r="1" spans="1:21" ht="18" customHeight="1" thickBot="1">
      <c r="A1" s="245" t="s">
        <v>172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</row>
    <row r="2" spans="1:21" ht="30" customHeight="1" thickTop="1">
      <c r="A2" s="259" t="s">
        <v>14</v>
      </c>
      <c r="B2" s="250" t="s">
        <v>15</v>
      </c>
      <c r="C2" s="250"/>
      <c r="D2" s="253" t="s">
        <v>16</v>
      </c>
      <c r="E2" s="256" t="s">
        <v>17</v>
      </c>
      <c r="F2" s="262" t="s">
        <v>18</v>
      </c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4"/>
      <c r="R2" s="265" t="s">
        <v>19</v>
      </c>
      <c r="S2" s="266"/>
      <c r="T2" s="266"/>
      <c r="U2" s="267"/>
    </row>
    <row r="3" spans="1:21" ht="99" customHeight="1">
      <c r="A3" s="260"/>
      <c r="B3" s="251" t="s">
        <v>20</v>
      </c>
      <c r="C3" s="268" t="s">
        <v>21</v>
      </c>
      <c r="D3" s="254"/>
      <c r="E3" s="257"/>
      <c r="F3" s="82" t="s">
        <v>22</v>
      </c>
      <c r="G3" s="81" t="s">
        <v>23</v>
      </c>
      <c r="H3" s="80" t="s">
        <v>24</v>
      </c>
      <c r="I3" s="79" t="s">
        <v>25</v>
      </c>
      <c r="J3" s="79" t="s">
        <v>26</v>
      </c>
      <c r="K3" s="79" t="s">
        <v>27</v>
      </c>
      <c r="L3" s="79" t="s">
        <v>28</v>
      </c>
      <c r="M3" s="79" t="s">
        <v>29</v>
      </c>
      <c r="N3" s="79" t="s">
        <v>30</v>
      </c>
      <c r="O3" s="78" t="s">
        <v>31</v>
      </c>
      <c r="P3" s="78" t="s">
        <v>32</v>
      </c>
      <c r="Q3" s="77" t="s">
        <v>33</v>
      </c>
      <c r="R3" s="76" t="s">
        <v>34</v>
      </c>
      <c r="S3" s="75" t="s">
        <v>35</v>
      </c>
      <c r="T3" s="75" t="s">
        <v>36</v>
      </c>
      <c r="U3" s="74" t="s">
        <v>37</v>
      </c>
    </row>
    <row r="4" spans="1:21" ht="21.75" customHeight="1" thickBot="1">
      <c r="A4" s="261"/>
      <c r="B4" s="252"/>
      <c r="C4" s="269"/>
      <c r="D4" s="255"/>
      <c r="E4" s="258"/>
      <c r="F4" s="170">
        <v>1</v>
      </c>
      <c r="G4" s="171">
        <v>1.1000000000000001</v>
      </c>
      <c r="H4" s="171">
        <v>1.2</v>
      </c>
      <c r="I4" s="171">
        <v>1.05</v>
      </c>
      <c r="J4" s="171">
        <v>1.1499999999999999</v>
      </c>
      <c r="K4" s="171">
        <v>1.25</v>
      </c>
      <c r="L4" s="171">
        <v>1.05</v>
      </c>
      <c r="M4" s="171">
        <v>1.1499999999999999</v>
      </c>
      <c r="N4" s="171">
        <v>1.25</v>
      </c>
      <c r="O4" s="171">
        <v>1.1000000000000001</v>
      </c>
      <c r="P4" s="171">
        <v>1.2</v>
      </c>
      <c r="Q4" s="172">
        <v>1.3</v>
      </c>
      <c r="R4" s="70">
        <v>1.25</v>
      </c>
      <c r="S4" s="69">
        <v>1.5</v>
      </c>
      <c r="T4" s="69">
        <v>2.1</v>
      </c>
      <c r="U4" s="68">
        <v>2.4</v>
      </c>
    </row>
    <row r="5" spans="1:21" ht="15.95" customHeight="1" thickTop="1">
      <c r="A5" s="67">
        <v>1</v>
      </c>
      <c r="B5" s="66"/>
      <c r="C5" s="65"/>
      <c r="D5" s="64"/>
      <c r="E5" s="168"/>
      <c r="F5" s="177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4"/>
      <c r="R5" s="246"/>
      <c r="S5" s="246"/>
      <c r="T5" s="246"/>
      <c r="U5" s="247"/>
    </row>
    <row r="6" spans="1:21" ht="15.95" customHeight="1">
      <c r="A6" s="61">
        <v>2</v>
      </c>
      <c r="B6" s="60"/>
      <c r="C6" s="59"/>
      <c r="D6" s="58"/>
      <c r="E6" s="169"/>
      <c r="F6" s="179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5"/>
      <c r="R6" s="248"/>
      <c r="S6" s="248"/>
      <c r="T6" s="248"/>
      <c r="U6" s="249"/>
    </row>
    <row r="7" spans="1:21" ht="15.95" customHeight="1">
      <c r="A7" s="61">
        <v>3</v>
      </c>
      <c r="B7" s="60"/>
      <c r="C7" s="59"/>
      <c r="D7" s="58"/>
      <c r="E7" s="169"/>
      <c r="F7" s="179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5"/>
      <c r="R7" s="248"/>
      <c r="S7" s="248"/>
      <c r="T7" s="248"/>
      <c r="U7" s="249"/>
    </row>
    <row r="8" spans="1:21" ht="15.95" customHeight="1">
      <c r="A8" s="61">
        <v>4</v>
      </c>
      <c r="B8" s="62"/>
      <c r="C8" s="59"/>
      <c r="D8" s="58"/>
      <c r="E8" s="169"/>
      <c r="F8" s="179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5"/>
      <c r="R8" s="248"/>
      <c r="S8" s="248"/>
      <c r="T8" s="248"/>
      <c r="U8" s="249"/>
    </row>
    <row r="9" spans="1:21" ht="15.95" customHeight="1">
      <c r="A9" s="61">
        <v>5</v>
      </c>
      <c r="B9" s="62"/>
      <c r="C9" s="59"/>
      <c r="D9" s="58"/>
      <c r="E9" s="169"/>
      <c r="F9" s="179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5"/>
      <c r="R9" s="248"/>
      <c r="S9" s="248"/>
      <c r="T9" s="248"/>
      <c r="U9" s="249"/>
    </row>
    <row r="10" spans="1:21" ht="15.95" customHeight="1">
      <c r="A10" s="61">
        <v>6</v>
      </c>
      <c r="B10" s="62"/>
      <c r="C10" s="59"/>
      <c r="D10" s="58"/>
      <c r="E10" s="169"/>
      <c r="F10" s="179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5"/>
      <c r="R10" s="248"/>
      <c r="S10" s="248"/>
      <c r="T10" s="248"/>
      <c r="U10" s="249"/>
    </row>
    <row r="11" spans="1:21" ht="15.95" customHeight="1">
      <c r="A11" s="61">
        <v>7</v>
      </c>
      <c r="B11" s="62"/>
      <c r="C11" s="59"/>
      <c r="D11" s="58"/>
      <c r="E11" s="169"/>
      <c r="F11" s="179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5"/>
      <c r="R11" s="248"/>
      <c r="S11" s="248"/>
      <c r="T11" s="248"/>
      <c r="U11" s="249"/>
    </row>
    <row r="12" spans="1:21" ht="15.95" customHeight="1">
      <c r="A12" s="61">
        <v>8</v>
      </c>
      <c r="B12" s="62"/>
      <c r="C12" s="59"/>
      <c r="D12" s="58"/>
      <c r="E12" s="169"/>
      <c r="F12" s="179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5"/>
      <c r="R12" s="248"/>
      <c r="S12" s="248"/>
      <c r="T12" s="248"/>
      <c r="U12" s="249"/>
    </row>
    <row r="13" spans="1:21" ht="15.95" customHeight="1">
      <c r="A13" s="61">
        <v>9</v>
      </c>
      <c r="B13" s="62"/>
      <c r="C13" s="59"/>
      <c r="D13" s="58"/>
      <c r="E13" s="169"/>
      <c r="F13" s="179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5"/>
      <c r="R13" s="248"/>
      <c r="S13" s="248"/>
      <c r="T13" s="248"/>
      <c r="U13" s="249"/>
    </row>
    <row r="14" spans="1:21" ht="15.95" customHeight="1">
      <c r="A14" s="61">
        <v>10</v>
      </c>
      <c r="B14" s="62"/>
      <c r="C14" s="59"/>
      <c r="D14" s="58"/>
      <c r="E14" s="169"/>
      <c r="F14" s="179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5"/>
      <c r="R14" s="248"/>
      <c r="S14" s="248"/>
      <c r="T14" s="248"/>
      <c r="U14" s="249"/>
    </row>
    <row r="15" spans="1:21" ht="15.95" customHeight="1">
      <c r="A15" s="61">
        <v>11</v>
      </c>
      <c r="B15" s="62"/>
      <c r="C15" s="59"/>
      <c r="D15" s="58"/>
      <c r="E15" s="169"/>
      <c r="F15" s="179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5"/>
      <c r="R15" s="248"/>
      <c r="S15" s="248"/>
      <c r="T15" s="248"/>
      <c r="U15" s="249"/>
    </row>
    <row r="16" spans="1:21" ht="15.95" customHeight="1">
      <c r="A16" s="61">
        <v>12</v>
      </c>
      <c r="B16" s="62"/>
      <c r="C16" s="59"/>
      <c r="D16" s="58"/>
      <c r="E16" s="169"/>
      <c r="F16" s="179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5"/>
      <c r="R16" s="248"/>
      <c r="S16" s="248"/>
      <c r="T16" s="248"/>
      <c r="U16" s="249"/>
    </row>
    <row r="17" spans="1:21" ht="15.95" customHeight="1">
      <c r="A17" s="61">
        <v>13</v>
      </c>
      <c r="B17" s="62"/>
      <c r="C17" s="59"/>
      <c r="D17" s="58"/>
      <c r="E17" s="169"/>
      <c r="F17" s="179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5"/>
      <c r="R17" s="248"/>
      <c r="S17" s="248"/>
      <c r="T17" s="248"/>
      <c r="U17" s="249"/>
    </row>
    <row r="18" spans="1:21" ht="15.95" customHeight="1">
      <c r="A18" s="61">
        <v>14</v>
      </c>
      <c r="B18" s="62"/>
      <c r="C18" s="59"/>
      <c r="D18" s="58"/>
      <c r="E18" s="169"/>
      <c r="F18" s="179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5"/>
      <c r="R18" s="248"/>
      <c r="S18" s="248"/>
      <c r="T18" s="248"/>
      <c r="U18" s="249"/>
    </row>
    <row r="19" spans="1:21" ht="15.95" customHeight="1">
      <c r="A19" s="61">
        <v>15</v>
      </c>
      <c r="B19" s="62"/>
      <c r="C19" s="59"/>
      <c r="D19" s="58"/>
      <c r="E19" s="169"/>
      <c r="F19" s="179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5"/>
      <c r="R19" s="248"/>
      <c r="S19" s="248"/>
      <c r="T19" s="248"/>
      <c r="U19" s="249"/>
    </row>
    <row r="20" spans="1:21" ht="15.95" customHeight="1">
      <c r="A20" s="61">
        <v>16</v>
      </c>
      <c r="B20" s="62"/>
      <c r="C20" s="59"/>
      <c r="D20" s="58"/>
      <c r="E20" s="169"/>
      <c r="F20" s="179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5"/>
      <c r="R20" s="248"/>
      <c r="S20" s="248"/>
      <c r="T20" s="248"/>
      <c r="U20" s="249"/>
    </row>
    <row r="21" spans="1:21" ht="15.95" customHeight="1">
      <c r="A21" s="61">
        <v>17</v>
      </c>
      <c r="B21" s="62"/>
      <c r="C21" s="59"/>
      <c r="D21" s="58"/>
      <c r="E21" s="169"/>
      <c r="F21" s="179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5"/>
      <c r="R21" s="248"/>
      <c r="S21" s="248"/>
      <c r="T21" s="248"/>
      <c r="U21" s="249"/>
    </row>
    <row r="22" spans="1:21" ht="15.95" customHeight="1">
      <c r="A22" s="61">
        <v>18</v>
      </c>
      <c r="B22" s="62"/>
      <c r="C22" s="59"/>
      <c r="D22" s="58"/>
      <c r="E22" s="169"/>
      <c r="F22" s="179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5"/>
      <c r="R22" s="248"/>
      <c r="S22" s="248"/>
      <c r="T22" s="248"/>
      <c r="U22" s="249"/>
    </row>
    <row r="23" spans="1:21" ht="15.95" customHeight="1">
      <c r="A23" s="61">
        <v>19</v>
      </c>
      <c r="B23" s="62"/>
      <c r="C23" s="59"/>
      <c r="D23" s="58"/>
      <c r="E23" s="169"/>
      <c r="F23" s="179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5"/>
      <c r="R23" s="248"/>
      <c r="S23" s="248"/>
      <c r="T23" s="248"/>
      <c r="U23" s="249"/>
    </row>
    <row r="24" spans="1:21" ht="15.95" customHeight="1">
      <c r="A24" s="61">
        <v>20</v>
      </c>
      <c r="B24" s="62"/>
      <c r="C24" s="59"/>
      <c r="D24" s="58"/>
      <c r="E24" s="169"/>
      <c r="F24" s="179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5"/>
      <c r="R24" s="248"/>
      <c r="S24" s="248"/>
      <c r="T24" s="248"/>
      <c r="U24" s="249"/>
    </row>
    <row r="25" spans="1:21" ht="15.95" customHeight="1">
      <c r="A25" s="61">
        <v>21</v>
      </c>
      <c r="B25" s="62"/>
      <c r="C25" s="59"/>
      <c r="D25" s="58"/>
      <c r="E25" s="169"/>
      <c r="F25" s="179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5"/>
      <c r="R25" s="248"/>
      <c r="S25" s="248"/>
      <c r="T25" s="248"/>
      <c r="U25" s="249"/>
    </row>
    <row r="26" spans="1:21" ht="15.95" customHeight="1">
      <c r="A26" s="61">
        <v>22</v>
      </c>
      <c r="B26" s="62"/>
      <c r="C26" s="59"/>
      <c r="D26" s="58"/>
      <c r="E26" s="169"/>
      <c r="F26" s="179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5"/>
      <c r="R26" s="248"/>
      <c r="S26" s="248"/>
      <c r="T26" s="248"/>
      <c r="U26" s="249"/>
    </row>
    <row r="27" spans="1:21" ht="15.95" customHeight="1">
      <c r="A27" s="61">
        <v>23</v>
      </c>
      <c r="B27" s="62"/>
      <c r="C27" s="59"/>
      <c r="D27" s="58"/>
      <c r="E27" s="169"/>
      <c r="F27" s="179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5"/>
      <c r="R27" s="248"/>
      <c r="S27" s="248"/>
      <c r="T27" s="248"/>
      <c r="U27" s="249"/>
    </row>
    <row r="28" spans="1:21" ht="15.95" customHeight="1">
      <c r="A28" s="61">
        <v>24</v>
      </c>
      <c r="B28" s="62"/>
      <c r="C28" s="59"/>
      <c r="D28" s="58"/>
      <c r="E28" s="169"/>
      <c r="F28" s="179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5"/>
      <c r="R28" s="248"/>
      <c r="S28" s="248"/>
      <c r="T28" s="248"/>
      <c r="U28" s="249"/>
    </row>
    <row r="29" spans="1:21" ht="15.95" customHeight="1">
      <c r="A29" s="61">
        <v>25</v>
      </c>
      <c r="B29" s="62"/>
      <c r="C29" s="59"/>
      <c r="D29" s="58"/>
      <c r="E29" s="169"/>
      <c r="F29" s="179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5"/>
      <c r="R29" s="248"/>
      <c r="S29" s="248"/>
      <c r="T29" s="248"/>
      <c r="U29" s="249"/>
    </row>
    <row r="30" spans="1:21" ht="15.95" customHeight="1">
      <c r="A30" s="61">
        <v>26</v>
      </c>
      <c r="B30" s="62"/>
      <c r="C30" s="59"/>
      <c r="D30" s="58"/>
      <c r="E30" s="169"/>
      <c r="F30" s="179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5"/>
      <c r="R30" s="248"/>
      <c r="S30" s="248"/>
      <c r="T30" s="248"/>
      <c r="U30" s="249"/>
    </row>
    <row r="31" spans="1:21" ht="15.95" customHeight="1">
      <c r="A31" s="61">
        <v>27</v>
      </c>
      <c r="B31" s="62"/>
      <c r="C31" s="59"/>
      <c r="D31" s="58"/>
      <c r="E31" s="169"/>
      <c r="F31" s="179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5"/>
      <c r="R31" s="248"/>
      <c r="S31" s="248"/>
      <c r="T31" s="248"/>
      <c r="U31" s="249"/>
    </row>
    <row r="32" spans="1:21" ht="15.95" customHeight="1">
      <c r="A32" s="61">
        <v>28</v>
      </c>
      <c r="B32" s="62"/>
      <c r="C32" s="59"/>
      <c r="D32" s="58"/>
      <c r="E32" s="169"/>
      <c r="F32" s="179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5"/>
      <c r="R32" s="248"/>
      <c r="S32" s="248"/>
      <c r="T32" s="248"/>
      <c r="U32" s="249"/>
    </row>
    <row r="33" spans="1:34" ht="15.95" customHeight="1">
      <c r="A33" s="61">
        <v>29</v>
      </c>
      <c r="B33" s="62"/>
      <c r="C33" s="59"/>
      <c r="D33" s="58"/>
      <c r="E33" s="169"/>
      <c r="F33" s="179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5"/>
      <c r="R33" s="248"/>
      <c r="S33" s="248"/>
      <c r="T33" s="248"/>
      <c r="U33" s="249"/>
    </row>
    <row r="34" spans="1:34" ht="15.95" customHeight="1">
      <c r="A34" s="61">
        <v>30</v>
      </c>
      <c r="B34" s="62"/>
      <c r="C34" s="59"/>
      <c r="D34" s="58"/>
      <c r="E34" s="169"/>
      <c r="F34" s="179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5"/>
      <c r="R34" s="248"/>
      <c r="S34" s="248"/>
      <c r="T34" s="248"/>
      <c r="U34" s="249"/>
    </row>
    <row r="35" spans="1:34" ht="15.95" customHeight="1">
      <c r="A35" s="61">
        <v>31</v>
      </c>
      <c r="B35" s="62"/>
      <c r="C35" s="59"/>
      <c r="D35" s="58"/>
      <c r="E35" s="169"/>
      <c r="F35" s="179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5"/>
      <c r="R35" s="248"/>
      <c r="S35" s="248"/>
      <c r="T35" s="248"/>
      <c r="U35" s="249"/>
    </row>
    <row r="36" spans="1:34" ht="15.95" customHeight="1">
      <c r="A36" s="61">
        <v>32</v>
      </c>
      <c r="B36" s="62"/>
      <c r="C36" s="59"/>
      <c r="D36" s="58"/>
      <c r="E36" s="169"/>
      <c r="F36" s="179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5"/>
      <c r="R36" s="248"/>
      <c r="S36" s="248"/>
      <c r="T36" s="248"/>
      <c r="U36" s="249"/>
    </row>
    <row r="37" spans="1:34" ht="15.95" customHeight="1">
      <c r="A37" s="61">
        <v>33</v>
      </c>
      <c r="B37" s="62"/>
      <c r="C37" s="59"/>
      <c r="D37" s="58"/>
      <c r="E37" s="169"/>
      <c r="F37" s="179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5"/>
      <c r="R37" s="248"/>
      <c r="S37" s="248"/>
      <c r="T37" s="248"/>
      <c r="U37" s="249"/>
    </row>
    <row r="38" spans="1:34" ht="15.95" customHeight="1">
      <c r="A38" s="61">
        <v>34</v>
      </c>
      <c r="B38" s="62"/>
      <c r="C38" s="59"/>
      <c r="D38" s="58"/>
      <c r="E38" s="169"/>
      <c r="F38" s="179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5"/>
      <c r="R38" s="248"/>
      <c r="S38" s="248"/>
      <c r="T38" s="248"/>
      <c r="U38" s="249"/>
    </row>
    <row r="39" spans="1:34" ht="15.95" customHeight="1">
      <c r="A39" s="61">
        <v>35</v>
      </c>
      <c r="B39" s="62"/>
      <c r="C39" s="59"/>
      <c r="D39" s="58"/>
      <c r="E39" s="169"/>
      <c r="F39" s="179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5"/>
      <c r="R39" s="248"/>
      <c r="S39" s="248"/>
      <c r="T39" s="248"/>
      <c r="U39" s="249"/>
    </row>
    <row r="40" spans="1:34" ht="15.95" customHeight="1">
      <c r="A40" s="61">
        <v>36</v>
      </c>
      <c r="B40" s="62"/>
      <c r="C40" s="59"/>
      <c r="D40" s="58"/>
      <c r="E40" s="169"/>
      <c r="F40" s="179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5"/>
      <c r="R40" s="248"/>
      <c r="S40" s="248"/>
      <c r="T40" s="248"/>
      <c r="U40" s="249"/>
    </row>
    <row r="41" spans="1:34" ht="15.95" customHeight="1">
      <c r="A41" s="61">
        <v>37</v>
      </c>
      <c r="B41" s="62"/>
      <c r="C41" s="59"/>
      <c r="D41" s="58"/>
      <c r="E41" s="169"/>
      <c r="F41" s="179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5"/>
      <c r="R41" s="248"/>
      <c r="S41" s="248"/>
      <c r="T41" s="248"/>
      <c r="U41" s="249"/>
    </row>
    <row r="42" spans="1:34" ht="15.95" customHeight="1">
      <c r="A42" s="61">
        <v>38</v>
      </c>
      <c r="B42" s="62"/>
      <c r="C42" s="59"/>
      <c r="D42" s="58"/>
      <c r="E42" s="169"/>
      <c r="F42" s="179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5"/>
      <c r="R42" s="248"/>
      <c r="S42" s="248"/>
      <c r="T42" s="248"/>
      <c r="U42" s="249"/>
    </row>
    <row r="43" spans="1:34" ht="15.95" customHeight="1">
      <c r="A43" s="61">
        <v>39</v>
      </c>
      <c r="B43" s="62"/>
      <c r="C43" s="59"/>
      <c r="D43" s="58"/>
      <c r="E43" s="169"/>
      <c r="F43" s="179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5"/>
      <c r="R43" s="248"/>
      <c r="S43" s="248"/>
      <c r="T43" s="248"/>
      <c r="U43" s="249"/>
    </row>
    <row r="44" spans="1:34" ht="15.95" customHeight="1" thickBot="1">
      <c r="A44" s="61">
        <v>40</v>
      </c>
      <c r="B44" s="60"/>
      <c r="C44" s="59"/>
      <c r="D44" s="58"/>
      <c r="E44" s="169"/>
      <c r="F44" s="180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76"/>
      <c r="R44" s="248"/>
      <c r="S44" s="248"/>
      <c r="T44" s="248"/>
      <c r="U44" s="249"/>
    </row>
    <row r="45" spans="1:34">
      <c r="A45" s="56"/>
    </row>
    <row r="46" spans="1:34">
      <c r="A46" s="2"/>
      <c r="B46" s="1" t="s">
        <v>78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211" t="s">
        <v>79</v>
      </c>
      <c r="O46" s="211"/>
      <c r="P46" s="211"/>
      <c r="Q46" s="211"/>
      <c r="R46" s="211"/>
      <c r="S46" s="211"/>
      <c r="T46" s="211"/>
      <c r="U46" s="211"/>
      <c r="V46" s="1"/>
      <c r="W46" s="1"/>
      <c r="X46" s="1"/>
      <c r="Y46" s="1"/>
      <c r="Z46" s="1"/>
    </row>
    <row r="47" spans="1:34">
      <c r="A47" s="2"/>
      <c r="B47" s="3"/>
      <c r="C47" s="3"/>
      <c r="D47" s="3"/>
      <c r="E47" s="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3"/>
      <c r="AE47" s="3"/>
      <c r="AF47" s="3"/>
      <c r="AG47" s="3"/>
      <c r="AH47" s="3"/>
    </row>
    <row r="49" spans="1:21">
      <c r="A49" s="53" t="s">
        <v>39</v>
      </c>
    </row>
    <row r="50" spans="1:21">
      <c r="A50" s="53" t="s">
        <v>40</v>
      </c>
    </row>
    <row r="51" spans="1:21">
      <c r="A51" s="53" t="s">
        <v>41</v>
      </c>
    </row>
    <row r="52" spans="1:21">
      <c r="A52" s="53" t="s">
        <v>42</v>
      </c>
    </row>
    <row r="53" spans="1:21">
      <c r="A53" s="53" t="s">
        <v>43</v>
      </c>
    </row>
    <row r="55" spans="1:21" ht="16.5" thickBot="1">
      <c r="A55" s="245" t="s">
        <v>13</v>
      </c>
      <c r="B55" s="245"/>
      <c r="C55" s="245"/>
      <c r="D55" s="245"/>
      <c r="E55" s="245"/>
      <c r="F55" s="245"/>
      <c r="G55" s="245"/>
      <c r="H55" s="245"/>
      <c r="I55" s="245"/>
      <c r="J55" s="245"/>
      <c r="K55" s="245"/>
      <c r="L55" s="245"/>
      <c r="M55" s="245"/>
      <c r="N55" s="245"/>
      <c r="O55" s="245"/>
      <c r="P55" s="245"/>
      <c r="Q55" s="245"/>
      <c r="R55" s="245"/>
      <c r="S55" s="245"/>
      <c r="T55" s="245"/>
      <c r="U55" s="245"/>
    </row>
    <row r="56" spans="1:21" ht="15.75" thickTop="1">
      <c r="A56" s="259" t="s">
        <v>14</v>
      </c>
      <c r="B56" s="250" t="s">
        <v>15</v>
      </c>
      <c r="C56" s="250"/>
      <c r="D56" s="253" t="s">
        <v>16</v>
      </c>
      <c r="E56" s="256" t="s">
        <v>17</v>
      </c>
      <c r="F56" s="262" t="s">
        <v>18</v>
      </c>
      <c r="G56" s="263"/>
      <c r="H56" s="263"/>
      <c r="I56" s="263"/>
      <c r="J56" s="263"/>
      <c r="K56" s="263"/>
      <c r="L56" s="263"/>
      <c r="M56" s="263"/>
      <c r="N56" s="263"/>
      <c r="O56" s="263"/>
      <c r="P56" s="263"/>
      <c r="Q56" s="264"/>
      <c r="R56" s="265" t="s">
        <v>19</v>
      </c>
      <c r="S56" s="266"/>
      <c r="T56" s="266"/>
      <c r="U56" s="267"/>
    </row>
    <row r="57" spans="1:21" ht="97.5">
      <c r="A57" s="260"/>
      <c r="B57" s="251" t="s">
        <v>20</v>
      </c>
      <c r="C57" s="268" t="s">
        <v>21</v>
      </c>
      <c r="D57" s="254"/>
      <c r="E57" s="257"/>
      <c r="F57" s="82" t="s">
        <v>22</v>
      </c>
      <c r="G57" s="81" t="s">
        <v>23</v>
      </c>
      <c r="H57" s="80" t="s">
        <v>24</v>
      </c>
      <c r="I57" s="79" t="s">
        <v>25</v>
      </c>
      <c r="J57" s="79" t="s">
        <v>26</v>
      </c>
      <c r="K57" s="79" t="s">
        <v>27</v>
      </c>
      <c r="L57" s="79" t="s">
        <v>28</v>
      </c>
      <c r="M57" s="79" t="s">
        <v>29</v>
      </c>
      <c r="N57" s="79" t="s">
        <v>30</v>
      </c>
      <c r="O57" s="78" t="s">
        <v>31</v>
      </c>
      <c r="P57" s="78" t="s">
        <v>32</v>
      </c>
      <c r="Q57" s="77" t="s">
        <v>33</v>
      </c>
      <c r="R57" s="76" t="s">
        <v>34</v>
      </c>
      <c r="S57" s="75" t="s">
        <v>35</v>
      </c>
      <c r="T57" s="75" t="s">
        <v>36</v>
      </c>
      <c r="U57" s="74" t="s">
        <v>37</v>
      </c>
    </row>
    <row r="58" spans="1:21" ht="13.5" thickBot="1">
      <c r="A58" s="261"/>
      <c r="B58" s="252"/>
      <c r="C58" s="269"/>
      <c r="D58" s="255"/>
      <c r="E58" s="258"/>
      <c r="F58" s="73">
        <v>1</v>
      </c>
      <c r="G58" s="72">
        <v>1.1000000000000001</v>
      </c>
      <c r="H58" s="72">
        <v>1.2</v>
      </c>
      <c r="I58" s="72">
        <v>1.05</v>
      </c>
      <c r="J58" s="72">
        <v>1.1499999999999999</v>
      </c>
      <c r="K58" s="72">
        <v>1.25</v>
      </c>
      <c r="L58" s="72">
        <v>1.05</v>
      </c>
      <c r="M58" s="72">
        <v>1.1499999999999999</v>
      </c>
      <c r="N58" s="72">
        <v>1.25</v>
      </c>
      <c r="O58" s="72">
        <v>1.1000000000000001</v>
      </c>
      <c r="P58" s="72">
        <v>1.2</v>
      </c>
      <c r="Q58" s="71">
        <v>1.3</v>
      </c>
      <c r="R58" s="70">
        <v>1</v>
      </c>
      <c r="S58" s="69">
        <v>1.5</v>
      </c>
      <c r="T58" s="69">
        <v>2.1</v>
      </c>
      <c r="U58" s="68">
        <v>2.4</v>
      </c>
    </row>
    <row r="59" spans="1:21" ht="16.5" thickTop="1">
      <c r="A59" s="67">
        <v>41</v>
      </c>
      <c r="B59" s="66"/>
      <c r="C59" s="65"/>
      <c r="D59" s="64"/>
      <c r="E59" s="63"/>
      <c r="F59" s="275"/>
      <c r="G59" s="276"/>
      <c r="H59" s="276"/>
      <c r="I59" s="276"/>
      <c r="J59" s="276"/>
      <c r="K59" s="276"/>
      <c r="L59" s="276"/>
      <c r="M59" s="276"/>
      <c r="N59" s="276"/>
      <c r="O59" s="276"/>
      <c r="P59" s="276"/>
      <c r="Q59" s="277"/>
      <c r="R59" s="270"/>
      <c r="S59" s="246"/>
      <c r="T59" s="246"/>
      <c r="U59" s="247"/>
    </row>
    <row r="60" spans="1:21" ht="15.75">
      <c r="A60" s="61">
        <v>42</v>
      </c>
      <c r="B60" s="60"/>
      <c r="C60" s="59"/>
      <c r="D60" s="58"/>
      <c r="E60" s="57"/>
      <c r="F60" s="271"/>
      <c r="G60" s="272"/>
      <c r="H60" s="272"/>
      <c r="I60" s="272"/>
      <c r="J60" s="272"/>
      <c r="K60" s="272"/>
      <c r="L60" s="272"/>
      <c r="M60" s="272"/>
      <c r="N60" s="272"/>
      <c r="O60" s="272"/>
      <c r="P60" s="272"/>
      <c r="Q60" s="273"/>
      <c r="R60" s="274"/>
      <c r="S60" s="248"/>
      <c r="T60" s="248"/>
      <c r="U60" s="249"/>
    </row>
    <row r="61" spans="1:21" ht="15.75">
      <c r="A61" s="61">
        <v>43</v>
      </c>
      <c r="B61" s="60"/>
      <c r="C61" s="59"/>
      <c r="D61" s="58"/>
      <c r="E61" s="57"/>
      <c r="F61" s="271"/>
      <c r="G61" s="272"/>
      <c r="H61" s="272"/>
      <c r="I61" s="272"/>
      <c r="J61" s="272"/>
      <c r="K61" s="272"/>
      <c r="L61" s="272"/>
      <c r="M61" s="272"/>
      <c r="N61" s="272"/>
      <c r="O61" s="272"/>
      <c r="P61" s="272"/>
      <c r="Q61" s="273"/>
      <c r="R61" s="274"/>
      <c r="S61" s="248"/>
      <c r="T61" s="248"/>
      <c r="U61" s="249"/>
    </row>
    <row r="62" spans="1:21" ht="15.75">
      <c r="A62" s="61">
        <v>44</v>
      </c>
      <c r="B62" s="62"/>
      <c r="C62" s="59"/>
      <c r="D62" s="58"/>
      <c r="E62" s="57"/>
      <c r="F62" s="271"/>
      <c r="G62" s="272"/>
      <c r="H62" s="272"/>
      <c r="I62" s="272"/>
      <c r="J62" s="272"/>
      <c r="K62" s="272"/>
      <c r="L62" s="272"/>
      <c r="M62" s="272"/>
      <c r="N62" s="272"/>
      <c r="O62" s="272"/>
      <c r="P62" s="272"/>
      <c r="Q62" s="273"/>
      <c r="R62" s="274"/>
      <c r="S62" s="248"/>
      <c r="T62" s="248"/>
      <c r="U62" s="249"/>
    </row>
    <row r="63" spans="1:21" ht="15.75">
      <c r="A63" s="61">
        <v>45</v>
      </c>
      <c r="B63" s="62"/>
      <c r="C63" s="59"/>
      <c r="D63" s="58"/>
      <c r="E63" s="57"/>
      <c r="F63" s="271"/>
      <c r="G63" s="272"/>
      <c r="H63" s="272"/>
      <c r="I63" s="272"/>
      <c r="J63" s="272"/>
      <c r="K63" s="272"/>
      <c r="L63" s="272"/>
      <c r="M63" s="272"/>
      <c r="N63" s="272"/>
      <c r="O63" s="272"/>
      <c r="P63" s="272"/>
      <c r="Q63" s="273"/>
      <c r="R63" s="274"/>
      <c r="S63" s="248"/>
      <c r="T63" s="248"/>
      <c r="U63" s="249"/>
    </row>
    <row r="64" spans="1:21" ht="15.75">
      <c r="A64" s="61">
        <v>46</v>
      </c>
      <c r="B64" s="62"/>
      <c r="C64" s="59"/>
      <c r="D64" s="58"/>
      <c r="E64" s="57"/>
      <c r="F64" s="271"/>
      <c r="G64" s="272"/>
      <c r="H64" s="272"/>
      <c r="I64" s="272"/>
      <c r="J64" s="272"/>
      <c r="K64" s="272"/>
      <c r="L64" s="272"/>
      <c r="M64" s="272"/>
      <c r="N64" s="272"/>
      <c r="O64" s="272"/>
      <c r="P64" s="272"/>
      <c r="Q64" s="273"/>
      <c r="R64" s="274"/>
      <c r="S64" s="248"/>
      <c r="T64" s="248"/>
      <c r="U64" s="249"/>
    </row>
    <row r="65" spans="1:21" ht="15.75">
      <c r="A65" s="61">
        <v>47</v>
      </c>
      <c r="B65" s="62"/>
      <c r="C65" s="59"/>
      <c r="D65" s="58"/>
      <c r="E65" s="57"/>
      <c r="F65" s="271"/>
      <c r="G65" s="272"/>
      <c r="H65" s="272"/>
      <c r="I65" s="272"/>
      <c r="J65" s="272"/>
      <c r="K65" s="272"/>
      <c r="L65" s="272"/>
      <c r="M65" s="272"/>
      <c r="N65" s="272"/>
      <c r="O65" s="272"/>
      <c r="P65" s="272"/>
      <c r="Q65" s="273"/>
      <c r="R65" s="274"/>
      <c r="S65" s="248"/>
      <c r="T65" s="248"/>
      <c r="U65" s="249"/>
    </row>
    <row r="66" spans="1:21" ht="15.75">
      <c r="A66" s="61">
        <v>48</v>
      </c>
      <c r="B66" s="62"/>
      <c r="C66" s="59"/>
      <c r="D66" s="58"/>
      <c r="E66" s="57"/>
      <c r="F66" s="271"/>
      <c r="G66" s="272"/>
      <c r="H66" s="272"/>
      <c r="I66" s="272"/>
      <c r="J66" s="272"/>
      <c r="K66" s="272"/>
      <c r="L66" s="272"/>
      <c r="M66" s="272"/>
      <c r="N66" s="272"/>
      <c r="O66" s="272"/>
      <c r="P66" s="272"/>
      <c r="Q66" s="273"/>
      <c r="R66" s="274"/>
      <c r="S66" s="248"/>
      <c r="T66" s="248"/>
      <c r="U66" s="249"/>
    </row>
    <row r="67" spans="1:21" ht="15.75">
      <c r="A67" s="61">
        <v>49</v>
      </c>
      <c r="B67" s="62"/>
      <c r="C67" s="59"/>
      <c r="D67" s="58"/>
      <c r="E67" s="57"/>
      <c r="F67" s="271"/>
      <c r="G67" s="272"/>
      <c r="H67" s="272"/>
      <c r="I67" s="272"/>
      <c r="J67" s="272"/>
      <c r="K67" s="272"/>
      <c r="L67" s="272"/>
      <c r="M67" s="272"/>
      <c r="N67" s="272"/>
      <c r="O67" s="272"/>
      <c r="P67" s="272"/>
      <c r="Q67" s="273"/>
      <c r="R67" s="274"/>
      <c r="S67" s="248"/>
      <c r="T67" s="248"/>
      <c r="U67" s="249"/>
    </row>
    <row r="68" spans="1:21" ht="15.75">
      <c r="A68" s="61">
        <v>50</v>
      </c>
      <c r="B68" s="62"/>
      <c r="C68" s="59"/>
      <c r="D68" s="58"/>
      <c r="E68" s="57"/>
      <c r="F68" s="271"/>
      <c r="G68" s="272"/>
      <c r="H68" s="272"/>
      <c r="I68" s="272"/>
      <c r="J68" s="272"/>
      <c r="K68" s="272"/>
      <c r="L68" s="272"/>
      <c r="M68" s="272"/>
      <c r="N68" s="272"/>
      <c r="O68" s="272"/>
      <c r="P68" s="272"/>
      <c r="Q68" s="273"/>
      <c r="R68" s="274"/>
      <c r="S68" s="248"/>
      <c r="T68" s="248"/>
      <c r="U68" s="249"/>
    </row>
    <row r="69" spans="1:21" ht="15.75">
      <c r="A69" s="61">
        <v>51</v>
      </c>
      <c r="B69" s="62"/>
      <c r="C69" s="59"/>
      <c r="D69" s="58"/>
      <c r="E69" s="57"/>
      <c r="F69" s="271"/>
      <c r="G69" s="272"/>
      <c r="H69" s="272"/>
      <c r="I69" s="272"/>
      <c r="J69" s="272"/>
      <c r="K69" s="272"/>
      <c r="L69" s="272"/>
      <c r="M69" s="272"/>
      <c r="N69" s="272"/>
      <c r="O69" s="272"/>
      <c r="P69" s="272"/>
      <c r="Q69" s="273"/>
      <c r="R69" s="274"/>
      <c r="S69" s="248"/>
      <c r="T69" s="248"/>
      <c r="U69" s="249"/>
    </row>
    <row r="70" spans="1:21" ht="15.75">
      <c r="A70" s="61">
        <v>52</v>
      </c>
      <c r="B70" s="62"/>
      <c r="C70" s="59"/>
      <c r="D70" s="58"/>
      <c r="E70" s="57"/>
      <c r="F70" s="271"/>
      <c r="G70" s="272"/>
      <c r="H70" s="272"/>
      <c r="I70" s="272"/>
      <c r="J70" s="272"/>
      <c r="K70" s="272"/>
      <c r="L70" s="272"/>
      <c r="M70" s="272"/>
      <c r="N70" s="272"/>
      <c r="O70" s="272"/>
      <c r="P70" s="272"/>
      <c r="Q70" s="273"/>
      <c r="R70" s="274"/>
      <c r="S70" s="248"/>
      <c r="T70" s="248"/>
      <c r="U70" s="249"/>
    </row>
    <row r="71" spans="1:21" ht="15.75">
      <c r="A71" s="61">
        <v>53</v>
      </c>
      <c r="B71" s="62"/>
      <c r="C71" s="59"/>
      <c r="D71" s="58"/>
      <c r="E71" s="57"/>
      <c r="F71" s="271"/>
      <c r="G71" s="272"/>
      <c r="H71" s="272"/>
      <c r="I71" s="272"/>
      <c r="J71" s="272"/>
      <c r="K71" s="272"/>
      <c r="L71" s="272"/>
      <c r="M71" s="272"/>
      <c r="N71" s="272"/>
      <c r="O71" s="272"/>
      <c r="P71" s="272"/>
      <c r="Q71" s="273"/>
      <c r="R71" s="274"/>
      <c r="S71" s="248"/>
      <c r="T71" s="248"/>
      <c r="U71" s="249"/>
    </row>
    <row r="72" spans="1:21" ht="15.75">
      <c r="A72" s="61">
        <v>54</v>
      </c>
      <c r="B72" s="62"/>
      <c r="C72" s="59"/>
      <c r="D72" s="58"/>
      <c r="E72" s="57"/>
      <c r="F72" s="271"/>
      <c r="G72" s="272"/>
      <c r="H72" s="272"/>
      <c r="I72" s="272"/>
      <c r="J72" s="272"/>
      <c r="K72" s="272"/>
      <c r="L72" s="272"/>
      <c r="M72" s="272"/>
      <c r="N72" s="272"/>
      <c r="O72" s="272"/>
      <c r="P72" s="272"/>
      <c r="Q72" s="273"/>
      <c r="R72" s="274"/>
      <c r="S72" s="248"/>
      <c r="T72" s="248"/>
      <c r="U72" s="249"/>
    </row>
    <row r="73" spans="1:21" ht="15.75">
      <c r="A73" s="61">
        <v>55</v>
      </c>
      <c r="B73" s="62"/>
      <c r="C73" s="59"/>
      <c r="D73" s="58"/>
      <c r="E73" s="57"/>
      <c r="F73" s="271"/>
      <c r="G73" s="272"/>
      <c r="H73" s="272"/>
      <c r="I73" s="272"/>
      <c r="J73" s="272"/>
      <c r="K73" s="272"/>
      <c r="L73" s="272"/>
      <c r="M73" s="272"/>
      <c r="N73" s="272"/>
      <c r="O73" s="272"/>
      <c r="P73" s="272"/>
      <c r="Q73" s="273"/>
      <c r="R73" s="274"/>
      <c r="S73" s="248"/>
      <c r="T73" s="248"/>
      <c r="U73" s="249"/>
    </row>
    <row r="74" spans="1:21" ht="15.75">
      <c r="A74" s="61">
        <v>56</v>
      </c>
      <c r="B74" s="62"/>
      <c r="C74" s="59"/>
      <c r="D74" s="58"/>
      <c r="E74" s="57"/>
      <c r="F74" s="271"/>
      <c r="G74" s="272"/>
      <c r="H74" s="272"/>
      <c r="I74" s="272"/>
      <c r="J74" s="272"/>
      <c r="K74" s="272"/>
      <c r="L74" s="272"/>
      <c r="M74" s="272"/>
      <c r="N74" s="272"/>
      <c r="O74" s="272"/>
      <c r="P74" s="272"/>
      <c r="Q74" s="273"/>
      <c r="R74" s="274"/>
      <c r="S74" s="248"/>
      <c r="T74" s="248"/>
      <c r="U74" s="249"/>
    </row>
    <row r="75" spans="1:21" ht="15.75">
      <c r="A75" s="61">
        <v>57</v>
      </c>
      <c r="B75" s="62"/>
      <c r="C75" s="59"/>
      <c r="D75" s="58"/>
      <c r="E75" s="57"/>
      <c r="F75" s="271"/>
      <c r="G75" s="272"/>
      <c r="H75" s="272"/>
      <c r="I75" s="272"/>
      <c r="J75" s="272"/>
      <c r="K75" s="272"/>
      <c r="L75" s="272"/>
      <c r="M75" s="272"/>
      <c r="N75" s="272"/>
      <c r="O75" s="272"/>
      <c r="P75" s="272"/>
      <c r="Q75" s="273"/>
      <c r="R75" s="274"/>
      <c r="S75" s="248"/>
      <c r="T75" s="248"/>
      <c r="U75" s="249"/>
    </row>
    <row r="76" spans="1:21" ht="15.75">
      <c r="A76" s="61">
        <v>58</v>
      </c>
      <c r="B76" s="62"/>
      <c r="C76" s="59"/>
      <c r="D76" s="58"/>
      <c r="E76" s="57"/>
      <c r="F76" s="271"/>
      <c r="G76" s="272"/>
      <c r="H76" s="272"/>
      <c r="I76" s="272"/>
      <c r="J76" s="272"/>
      <c r="K76" s="272"/>
      <c r="L76" s="272"/>
      <c r="M76" s="272"/>
      <c r="N76" s="272"/>
      <c r="O76" s="272"/>
      <c r="P76" s="272"/>
      <c r="Q76" s="273"/>
      <c r="R76" s="274"/>
      <c r="S76" s="248"/>
      <c r="T76" s="248"/>
      <c r="U76" s="249"/>
    </row>
    <row r="77" spans="1:21" ht="15.75">
      <c r="A77" s="61">
        <v>59</v>
      </c>
      <c r="B77" s="62"/>
      <c r="C77" s="59"/>
      <c r="D77" s="58"/>
      <c r="E77" s="57"/>
      <c r="F77" s="271"/>
      <c r="G77" s="272"/>
      <c r="H77" s="272"/>
      <c r="I77" s="272"/>
      <c r="J77" s="272"/>
      <c r="K77" s="272"/>
      <c r="L77" s="272"/>
      <c r="M77" s="272"/>
      <c r="N77" s="272"/>
      <c r="O77" s="272"/>
      <c r="P77" s="272"/>
      <c r="Q77" s="273"/>
      <c r="R77" s="274"/>
      <c r="S77" s="248"/>
      <c r="T77" s="248"/>
      <c r="U77" s="249"/>
    </row>
    <row r="78" spans="1:21" ht="15.75">
      <c r="A78" s="61">
        <v>60</v>
      </c>
      <c r="B78" s="62"/>
      <c r="C78" s="59"/>
      <c r="D78" s="58"/>
      <c r="E78" s="57"/>
      <c r="F78" s="271"/>
      <c r="G78" s="272"/>
      <c r="H78" s="272"/>
      <c r="I78" s="272"/>
      <c r="J78" s="272"/>
      <c r="K78" s="272"/>
      <c r="L78" s="272"/>
      <c r="M78" s="272"/>
      <c r="N78" s="272"/>
      <c r="O78" s="272"/>
      <c r="P78" s="272"/>
      <c r="Q78" s="273"/>
      <c r="R78" s="274"/>
      <c r="S78" s="248"/>
      <c r="T78" s="248"/>
      <c r="U78" s="249"/>
    </row>
    <row r="79" spans="1:21" ht="15.75">
      <c r="A79" s="61">
        <v>61</v>
      </c>
      <c r="B79" s="62"/>
      <c r="C79" s="59"/>
      <c r="D79" s="58"/>
      <c r="E79" s="57"/>
      <c r="F79" s="271"/>
      <c r="G79" s="272"/>
      <c r="H79" s="272"/>
      <c r="I79" s="272"/>
      <c r="J79" s="272"/>
      <c r="K79" s="272"/>
      <c r="L79" s="272"/>
      <c r="M79" s="272"/>
      <c r="N79" s="272"/>
      <c r="O79" s="272"/>
      <c r="P79" s="272"/>
      <c r="Q79" s="273"/>
      <c r="R79" s="274"/>
      <c r="S79" s="248"/>
      <c r="T79" s="248"/>
      <c r="U79" s="249"/>
    </row>
    <row r="80" spans="1:21" ht="15.75">
      <c r="A80" s="61">
        <v>62</v>
      </c>
      <c r="B80" s="62"/>
      <c r="C80" s="59"/>
      <c r="D80" s="58"/>
      <c r="E80" s="57"/>
      <c r="F80" s="271"/>
      <c r="G80" s="272"/>
      <c r="H80" s="272"/>
      <c r="I80" s="272"/>
      <c r="J80" s="272"/>
      <c r="K80" s="272"/>
      <c r="L80" s="272"/>
      <c r="M80" s="272"/>
      <c r="N80" s="272"/>
      <c r="O80" s="272"/>
      <c r="P80" s="272"/>
      <c r="Q80" s="273"/>
      <c r="R80" s="274"/>
      <c r="S80" s="248"/>
      <c r="T80" s="248"/>
      <c r="U80" s="249"/>
    </row>
    <row r="81" spans="1:21" ht="15.75">
      <c r="A81" s="61">
        <v>63</v>
      </c>
      <c r="B81" s="62"/>
      <c r="C81" s="59"/>
      <c r="D81" s="58"/>
      <c r="E81" s="57"/>
      <c r="F81" s="271"/>
      <c r="G81" s="272"/>
      <c r="H81" s="272"/>
      <c r="I81" s="272"/>
      <c r="J81" s="272"/>
      <c r="K81" s="272"/>
      <c r="L81" s="272"/>
      <c r="M81" s="272"/>
      <c r="N81" s="272"/>
      <c r="O81" s="272"/>
      <c r="P81" s="272"/>
      <c r="Q81" s="273"/>
      <c r="R81" s="274"/>
      <c r="S81" s="248"/>
      <c r="T81" s="248"/>
      <c r="U81" s="249"/>
    </row>
    <row r="82" spans="1:21" ht="15.75">
      <c r="A82" s="61">
        <v>64</v>
      </c>
      <c r="B82" s="62"/>
      <c r="C82" s="59"/>
      <c r="D82" s="58"/>
      <c r="E82" s="57"/>
      <c r="F82" s="271"/>
      <c r="G82" s="272"/>
      <c r="H82" s="272"/>
      <c r="I82" s="272"/>
      <c r="J82" s="272"/>
      <c r="K82" s="272"/>
      <c r="L82" s="272"/>
      <c r="M82" s="272"/>
      <c r="N82" s="272"/>
      <c r="O82" s="272"/>
      <c r="P82" s="272"/>
      <c r="Q82" s="273"/>
      <c r="R82" s="274"/>
      <c r="S82" s="248"/>
      <c r="T82" s="248"/>
      <c r="U82" s="249"/>
    </row>
    <row r="83" spans="1:21" ht="15.75">
      <c r="A83" s="61">
        <v>65</v>
      </c>
      <c r="B83" s="62"/>
      <c r="C83" s="59"/>
      <c r="D83" s="58"/>
      <c r="E83" s="57"/>
      <c r="F83" s="271"/>
      <c r="G83" s="272"/>
      <c r="H83" s="272"/>
      <c r="I83" s="272"/>
      <c r="J83" s="272"/>
      <c r="K83" s="272"/>
      <c r="L83" s="272"/>
      <c r="M83" s="272"/>
      <c r="N83" s="272"/>
      <c r="O83" s="272"/>
      <c r="P83" s="272"/>
      <c r="Q83" s="273"/>
      <c r="R83" s="274"/>
      <c r="S83" s="248"/>
      <c r="T83" s="248"/>
      <c r="U83" s="249"/>
    </row>
    <row r="84" spans="1:21" ht="15.75">
      <c r="A84" s="61">
        <v>66</v>
      </c>
      <c r="B84" s="62"/>
      <c r="C84" s="59"/>
      <c r="D84" s="58"/>
      <c r="E84" s="57"/>
      <c r="F84" s="271"/>
      <c r="G84" s="272"/>
      <c r="H84" s="272"/>
      <c r="I84" s="272"/>
      <c r="J84" s="272"/>
      <c r="K84" s="272"/>
      <c r="L84" s="272"/>
      <c r="M84" s="272"/>
      <c r="N84" s="272"/>
      <c r="O84" s="272"/>
      <c r="P84" s="272"/>
      <c r="Q84" s="273"/>
      <c r="R84" s="274"/>
      <c r="S84" s="248"/>
      <c r="T84" s="248"/>
      <c r="U84" s="249"/>
    </row>
    <row r="85" spans="1:21" ht="15.75">
      <c r="A85" s="61">
        <v>67</v>
      </c>
      <c r="B85" s="62"/>
      <c r="C85" s="59"/>
      <c r="D85" s="58"/>
      <c r="E85" s="57"/>
      <c r="F85" s="271"/>
      <c r="G85" s="272"/>
      <c r="H85" s="272"/>
      <c r="I85" s="272"/>
      <c r="J85" s="272"/>
      <c r="K85" s="272"/>
      <c r="L85" s="272"/>
      <c r="M85" s="272"/>
      <c r="N85" s="272"/>
      <c r="O85" s="272"/>
      <c r="P85" s="272"/>
      <c r="Q85" s="273"/>
      <c r="R85" s="274"/>
      <c r="S85" s="248"/>
      <c r="T85" s="248"/>
      <c r="U85" s="249"/>
    </row>
    <row r="86" spans="1:21" ht="15.75">
      <c r="A86" s="61">
        <v>68</v>
      </c>
      <c r="B86" s="62"/>
      <c r="C86" s="59"/>
      <c r="D86" s="58"/>
      <c r="E86" s="57"/>
      <c r="F86" s="271"/>
      <c r="G86" s="272"/>
      <c r="H86" s="272"/>
      <c r="I86" s="272"/>
      <c r="J86" s="272"/>
      <c r="K86" s="272"/>
      <c r="L86" s="272"/>
      <c r="M86" s="272"/>
      <c r="N86" s="272"/>
      <c r="O86" s="272"/>
      <c r="P86" s="272"/>
      <c r="Q86" s="273"/>
      <c r="R86" s="274"/>
      <c r="S86" s="248"/>
      <c r="T86" s="248"/>
      <c r="U86" s="249"/>
    </row>
    <row r="87" spans="1:21" ht="15.75">
      <c r="A87" s="61">
        <v>69</v>
      </c>
      <c r="B87" s="62"/>
      <c r="C87" s="59"/>
      <c r="D87" s="58"/>
      <c r="E87" s="57"/>
      <c r="F87" s="271"/>
      <c r="G87" s="272"/>
      <c r="H87" s="272"/>
      <c r="I87" s="272"/>
      <c r="J87" s="272"/>
      <c r="K87" s="272"/>
      <c r="L87" s="272"/>
      <c r="M87" s="272"/>
      <c r="N87" s="272"/>
      <c r="O87" s="272"/>
      <c r="P87" s="272"/>
      <c r="Q87" s="273"/>
      <c r="R87" s="274"/>
      <c r="S87" s="248"/>
      <c r="T87" s="248"/>
      <c r="U87" s="249"/>
    </row>
    <row r="88" spans="1:21" ht="15.75">
      <c r="A88" s="61">
        <v>70</v>
      </c>
      <c r="B88" s="62"/>
      <c r="C88" s="59"/>
      <c r="D88" s="58"/>
      <c r="E88" s="57"/>
      <c r="F88" s="271"/>
      <c r="G88" s="272"/>
      <c r="H88" s="272"/>
      <c r="I88" s="272"/>
      <c r="J88" s="272"/>
      <c r="K88" s="272"/>
      <c r="L88" s="272"/>
      <c r="M88" s="272"/>
      <c r="N88" s="272"/>
      <c r="O88" s="272"/>
      <c r="P88" s="272"/>
      <c r="Q88" s="273"/>
      <c r="R88" s="274"/>
      <c r="S88" s="248"/>
      <c r="T88" s="248"/>
      <c r="U88" s="249"/>
    </row>
    <row r="89" spans="1:21" ht="15.75">
      <c r="A89" s="61">
        <v>71</v>
      </c>
      <c r="B89" s="62"/>
      <c r="C89" s="59"/>
      <c r="D89" s="58"/>
      <c r="E89" s="57"/>
      <c r="F89" s="271"/>
      <c r="G89" s="272"/>
      <c r="H89" s="272"/>
      <c r="I89" s="272"/>
      <c r="J89" s="272"/>
      <c r="K89" s="272"/>
      <c r="L89" s="272"/>
      <c r="M89" s="272"/>
      <c r="N89" s="272"/>
      <c r="O89" s="272"/>
      <c r="P89" s="272"/>
      <c r="Q89" s="273"/>
      <c r="R89" s="274"/>
      <c r="S89" s="248"/>
      <c r="T89" s="248"/>
      <c r="U89" s="249"/>
    </row>
    <row r="90" spans="1:21" ht="15.75">
      <c r="A90" s="61">
        <v>72</v>
      </c>
      <c r="B90" s="62"/>
      <c r="C90" s="59"/>
      <c r="D90" s="58"/>
      <c r="E90" s="57"/>
      <c r="F90" s="271"/>
      <c r="G90" s="272"/>
      <c r="H90" s="272"/>
      <c r="I90" s="272"/>
      <c r="J90" s="272"/>
      <c r="K90" s="272"/>
      <c r="L90" s="272"/>
      <c r="M90" s="272"/>
      <c r="N90" s="272"/>
      <c r="O90" s="272"/>
      <c r="P90" s="272"/>
      <c r="Q90" s="273"/>
      <c r="R90" s="274"/>
      <c r="S90" s="248"/>
      <c r="T90" s="248"/>
      <c r="U90" s="249"/>
    </row>
    <row r="91" spans="1:21" ht="15.75">
      <c r="A91" s="61">
        <v>73</v>
      </c>
      <c r="B91" s="62"/>
      <c r="C91" s="59"/>
      <c r="D91" s="58"/>
      <c r="E91" s="57"/>
      <c r="F91" s="271"/>
      <c r="G91" s="272"/>
      <c r="H91" s="272"/>
      <c r="I91" s="272"/>
      <c r="J91" s="272"/>
      <c r="K91" s="272"/>
      <c r="L91" s="272"/>
      <c r="M91" s="272"/>
      <c r="N91" s="272"/>
      <c r="O91" s="272"/>
      <c r="P91" s="272"/>
      <c r="Q91" s="273"/>
      <c r="R91" s="274"/>
      <c r="S91" s="248"/>
      <c r="T91" s="248"/>
      <c r="U91" s="249"/>
    </row>
    <row r="92" spans="1:21" ht="15.75">
      <c r="A92" s="61">
        <v>74</v>
      </c>
      <c r="B92" s="62"/>
      <c r="C92" s="59"/>
      <c r="D92" s="58"/>
      <c r="E92" s="57"/>
      <c r="F92" s="271"/>
      <c r="G92" s="272"/>
      <c r="H92" s="272"/>
      <c r="I92" s="272"/>
      <c r="J92" s="272"/>
      <c r="K92" s="272"/>
      <c r="L92" s="272"/>
      <c r="M92" s="272"/>
      <c r="N92" s="272"/>
      <c r="O92" s="272"/>
      <c r="P92" s="272"/>
      <c r="Q92" s="273"/>
      <c r="R92" s="274"/>
      <c r="S92" s="248"/>
      <c r="T92" s="248"/>
      <c r="U92" s="249"/>
    </row>
    <row r="93" spans="1:21" ht="15.75">
      <c r="A93" s="61">
        <v>75</v>
      </c>
      <c r="B93" s="62"/>
      <c r="C93" s="59"/>
      <c r="D93" s="58"/>
      <c r="E93" s="57"/>
      <c r="F93" s="271"/>
      <c r="G93" s="272"/>
      <c r="H93" s="272"/>
      <c r="I93" s="272"/>
      <c r="J93" s="272"/>
      <c r="K93" s="272"/>
      <c r="L93" s="272"/>
      <c r="M93" s="272"/>
      <c r="N93" s="272"/>
      <c r="O93" s="272"/>
      <c r="P93" s="272"/>
      <c r="Q93" s="273"/>
      <c r="R93" s="274"/>
      <c r="S93" s="248"/>
      <c r="T93" s="248"/>
      <c r="U93" s="249"/>
    </row>
    <row r="94" spans="1:21" ht="15.75">
      <c r="A94" s="61">
        <v>76</v>
      </c>
      <c r="B94" s="62"/>
      <c r="C94" s="59"/>
      <c r="D94" s="58"/>
      <c r="E94" s="57"/>
      <c r="F94" s="271"/>
      <c r="G94" s="272"/>
      <c r="H94" s="272"/>
      <c r="I94" s="272"/>
      <c r="J94" s="272"/>
      <c r="K94" s="272"/>
      <c r="L94" s="272"/>
      <c r="M94" s="272"/>
      <c r="N94" s="272"/>
      <c r="O94" s="272"/>
      <c r="P94" s="272"/>
      <c r="Q94" s="273"/>
      <c r="R94" s="274"/>
      <c r="S94" s="248"/>
      <c r="T94" s="248"/>
      <c r="U94" s="249"/>
    </row>
    <row r="95" spans="1:21" ht="15.75">
      <c r="A95" s="61">
        <v>77</v>
      </c>
      <c r="B95" s="62"/>
      <c r="C95" s="59"/>
      <c r="D95" s="58"/>
      <c r="E95" s="57"/>
      <c r="F95" s="271"/>
      <c r="G95" s="272"/>
      <c r="H95" s="272"/>
      <c r="I95" s="272"/>
      <c r="J95" s="272"/>
      <c r="K95" s="272"/>
      <c r="L95" s="272"/>
      <c r="M95" s="272"/>
      <c r="N95" s="272"/>
      <c r="O95" s="272"/>
      <c r="P95" s="272"/>
      <c r="Q95" s="273"/>
      <c r="R95" s="274"/>
      <c r="S95" s="248"/>
      <c r="T95" s="248"/>
      <c r="U95" s="249"/>
    </row>
    <row r="96" spans="1:21" ht="15.75">
      <c r="A96" s="61">
        <v>78</v>
      </c>
      <c r="B96" s="62"/>
      <c r="C96" s="59"/>
      <c r="D96" s="58"/>
      <c r="E96" s="57"/>
      <c r="F96" s="271"/>
      <c r="G96" s="272"/>
      <c r="H96" s="272"/>
      <c r="I96" s="272"/>
      <c r="J96" s="272"/>
      <c r="K96" s="272"/>
      <c r="L96" s="272"/>
      <c r="M96" s="272"/>
      <c r="N96" s="272"/>
      <c r="O96" s="272"/>
      <c r="P96" s="272"/>
      <c r="Q96" s="273"/>
      <c r="R96" s="274"/>
      <c r="S96" s="248"/>
      <c r="T96" s="248"/>
      <c r="U96" s="249"/>
    </row>
    <row r="97" spans="1:21" ht="15.75">
      <c r="A97" s="61">
        <v>79</v>
      </c>
      <c r="B97" s="62"/>
      <c r="C97" s="59"/>
      <c r="D97" s="58"/>
      <c r="E97" s="57"/>
      <c r="F97" s="271"/>
      <c r="G97" s="272"/>
      <c r="H97" s="272"/>
      <c r="I97" s="272"/>
      <c r="J97" s="272"/>
      <c r="K97" s="272"/>
      <c r="L97" s="272"/>
      <c r="M97" s="272"/>
      <c r="N97" s="272"/>
      <c r="O97" s="272"/>
      <c r="P97" s="272"/>
      <c r="Q97" s="273"/>
      <c r="R97" s="274"/>
      <c r="S97" s="248"/>
      <c r="T97" s="248"/>
      <c r="U97" s="249"/>
    </row>
    <row r="98" spans="1:21" ht="15.75">
      <c r="A98" s="61">
        <v>80</v>
      </c>
      <c r="B98" s="60"/>
      <c r="C98" s="59"/>
      <c r="D98" s="58"/>
      <c r="E98" s="57"/>
      <c r="F98" s="271"/>
      <c r="G98" s="272"/>
      <c r="H98" s="272"/>
      <c r="I98" s="272"/>
      <c r="J98" s="272"/>
      <c r="K98" s="272"/>
      <c r="L98" s="272"/>
      <c r="M98" s="272"/>
      <c r="N98" s="272"/>
      <c r="O98" s="272"/>
      <c r="P98" s="272"/>
      <c r="Q98" s="273"/>
      <c r="R98" s="274"/>
      <c r="S98" s="248"/>
      <c r="T98" s="248"/>
      <c r="U98" s="249"/>
    </row>
    <row r="99" spans="1:21">
      <c r="A99" s="56" t="s">
        <v>6</v>
      </c>
    </row>
    <row r="100" spans="1:21">
      <c r="A100" s="55" t="s">
        <v>7</v>
      </c>
      <c r="D100" s="55" t="s">
        <v>8</v>
      </c>
      <c r="H100" s="55" t="s">
        <v>8</v>
      </c>
      <c r="L100" s="55" t="s">
        <v>8</v>
      </c>
      <c r="P100" s="55" t="s">
        <v>8</v>
      </c>
      <c r="S100" s="54" t="s">
        <v>38</v>
      </c>
    </row>
    <row r="103" spans="1:21">
      <c r="A103" s="53" t="s">
        <v>39</v>
      </c>
    </row>
    <row r="104" spans="1:21">
      <c r="A104" s="53" t="s">
        <v>40</v>
      </c>
    </row>
    <row r="105" spans="1:21">
      <c r="A105" s="53" t="s">
        <v>41</v>
      </c>
    </row>
    <row r="106" spans="1:21">
      <c r="A106" s="53" t="s">
        <v>42</v>
      </c>
    </row>
    <row r="107" spans="1:21">
      <c r="A107" s="53" t="s">
        <v>43</v>
      </c>
    </row>
    <row r="112" spans="1:21" ht="16.5" thickBot="1">
      <c r="A112" s="245" t="s">
        <v>13</v>
      </c>
      <c r="B112" s="245"/>
      <c r="C112" s="245"/>
      <c r="D112" s="245"/>
      <c r="E112" s="245"/>
      <c r="F112" s="245"/>
      <c r="G112" s="245"/>
      <c r="H112" s="245"/>
      <c r="I112" s="245"/>
      <c r="J112" s="245"/>
      <c r="K112" s="245"/>
      <c r="L112" s="245"/>
      <c r="M112" s="245"/>
      <c r="N112" s="245"/>
      <c r="O112" s="245"/>
      <c r="P112" s="245"/>
      <c r="Q112" s="245"/>
      <c r="R112" s="245"/>
      <c r="S112" s="245"/>
      <c r="T112" s="245"/>
      <c r="U112" s="245"/>
    </row>
    <row r="113" spans="1:21" ht="15.75" thickTop="1">
      <c r="A113" s="259" t="s">
        <v>14</v>
      </c>
      <c r="B113" s="250" t="s">
        <v>15</v>
      </c>
      <c r="C113" s="250"/>
      <c r="D113" s="253" t="s">
        <v>16</v>
      </c>
      <c r="E113" s="256" t="s">
        <v>17</v>
      </c>
      <c r="F113" s="262" t="s">
        <v>18</v>
      </c>
      <c r="G113" s="263"/>
      <c r="H113" s="263"/>
      <c r="I113" s="263"/>
      <c r="J113" s="263"/>
      <c r="K113" s="263"/>
      <c r="L113" s="263"/>
      <c r="M113" s="263"/>
      <c r="N113" s="263"/>
      <c r="O113" s="263"/>
      <c r="P113" s="263"/>
      <c r="Q113" s="264"/>
      <c r="R113" s="265" t="s">
        <v>19</v>
      </c>
      <c r="S113" s="266"/>
      <c r="T113" s="266"/>
      <c r="U113" s="267"/>
    </row>
    <row r="114" spans="1:21" ht="97.5">
      <c r="A114" s="260"/>
      <c r="B114" s="251" t="s">
        <v>20</v>
      </c>
      <c r="C114" s="268" t="s">
        <v>21</v>
      </c>
      <c r="D114" s="254"/>
      <c r="E114" s="257"/>
      <c r="F114" s="82" t="s">
        <v>22</v>
      </c>
      <c r="G114" s="81" t="s">
        <v>23</v>
      </c>
      <c r="H114" s="80" t="s">
        <v>24</v>
      </c>
      <c r="I114" s="79" t="s">
        <v>25</v>
      </c>
      <c r="J114" s="79" t="s">
        <v>26</v>
      </c>
      <c r="K114" s="79" t="s">
        <v>27</v>
      </c>
      <c r="L114" s="79" t="s">
        <v>28</v>
      </c>
      <c r="M114" s="79" t="s">
        <v>29</v>
      </c>
      <c r="N114" s="79" t="s">
        <v>30</v>
      </c>
      <c r="O114" s="78" t="s">
        <v>31</v>
      </c>
      <c r="P114" s="78" t="s">
        <v>32</v>
      </c>
      <c r="Q114" s="77" t="s">
        <v>33</v>
      </c>
      <c r="R114" s="76" t="s">
        <v>34</v>
      </c>
      <c r="S114" s="75" t="s">
        <v>35</v>
      </c>
      <c r="T114" s="75" t="s">
        <v>36</v>
      </c>
      <c r="U114" s="74" t="s">
        <v>37</v>
      </c>
    </row>
    <row r="115" spans="1:21" ht="13.5" thickBot="1">
      <c r="A115" s="261"/>
      <c r="B115" s="252"/>
      <c r="C115" s="269"/>
      <c r="D115" s="255"/>
      <c r="E115" s="258"/>
      <c r="F115" s="73">
        <v>1</v>
      </c>
      <c r="G115" s="72">
        <v>1.1000000000000001</v>
      </c>
      <c r="H115" s="72">
        <v>1.2</v>
      </c>
      <c r="I115" s="72">
        <v>1.05</v>
      </c>
      <c r="J115" s="72">
        <v>1.1499999999999999</v>
      </c>
      <c r="K115" s="72">
        <v>1.25</v>
      </c>
      <c r="L115" s="72">
        <v>1.05</v>
      </c>
      <c r="M115" s="72">
        <v>1.1499999999999999</v>
      </c>
      <c r="N115" s="72">
        <v>1.25</v>
      </c>
      <c r="O115" s="72">
        <v>1.1000000000000001</v>
      </c>
      <c r="P115" s="72">
        <v>1.2</v>
      </c>
      <c r="Q115" s="71">
        <v>1.3</v>
      </c>
      <c r="R115" s="70">
        <v>1</v>
      </c>
      <c r="S115" s="69">
        <v>1.5</v>
      </c>
      <c r="T115" s="69">
        <v>2.1</v>
      </c>
      <c r="U115" s="68">
        <v>2.4</v>
      </c>
    </row>
    <row r="116" spans="1:21" ht="16.5" thickTop="1">
      <c r="A116" s="67">
        <v>81</v>
      </c>
      <c r="B116" s="66"/>
      <c r="C116" s="65"/>
      <c r="D116" s="64"/>
      <c r="E116" s="63"/>
      <c r="F116" s="275"/>
      <c r="G116" s="276"/>
      <c r="H116" s="276"/>
      <c r="I116" s="276"/>
      <c r="J116" s="276"/>
      <c r="K116" s="276"/>
      <c r="L116" s="276"/>
      <c r="M116" s="276"/>
      <c r="N116" s="276"/>
      <c r="O116" s="276"/>
      <c r="P116" s="276"/>
      <c r="Q116" s="277"/>
      <c r="R116" s="270"/>
      <c r="S116" s="246"/>
      <c r="T116" s="246"/>
      <c r="U116" s="247"/>
    </row>
    <row r="117" spans="1:21" ht="15.75">
      <c r="A117" s="61">
        <v>82</v>
      </c>
      <c r="B117" s="60"/>
      <c r="C117" s="59"/>
      <c r="D117" s="58"/>
      <c r="E117" s="57"/>
      <c r="F117" s="271"/>
      <c r="G117" s="272"/>
      <c r="H117" s="272"/>
      <c r="I117" s="272"/>
      <c r="J117" s="272"/>
      <c r="K117" s="272"/>
      <c r="L117" s="272"/>
      <c r="M117" s="272"/>
      <c r="N117" s="272"/>
      <c r="O117" s="272"/>
      <c r="P117" s="272"/>
      <c r="Q117" s="273"/>
      <c r="R117" s="274"/>
      <c r="S117" s="248"/>
      <c r="T117" s="248"/>
      <c r="U117" s="249"/>
    </row>
    <row r="118" spans="1:21" ht="15.75">
      <c r="A118" s="61">
        <v>83</v>
      </c>
      <c r="B118" s="60"/>
      <c r="C118" s="59"/>
      <c r="D118" s="58"/>
      <c r="E118" s="57"/>
      <c r="F118" s="271"/>
      <c r="G118" s="272"/>
      <c r="H118" s="272"/>
      <c r="I118" s="272"/>
      <c r="J118" s="272"/>
      <c r="K118" s="272"/>
      <c r="L118" s="272"/>
      <c r="M118" s="272"/>
      <c r="N118" s="272"/>
      <c r="O118" s="272"/>
      <c r="P118" s="272"/>
      <c r="Q118" s="273"/>
      <c r="R118" s="274"/>
      <c r="S118" s="248"/>
      <c r="T118" s="248"/>
      <c r="U118" s="249"/>
    </row>
    <row r="119" spans="1:21" ht="15.75">
      <c r="A119" s="61">
        <v>84</v>
      </c>
      <c r="B119" s="62"/>
      <c r="C119" s="59"/>
      <c r="D119" s="58"/>
      <c r="E119" s="57"/>
      <c r="F119" s="271"/>
      <c r="G119" s="272"/>
      <c r="H119" s="272"/>
      <c r="I119" s="272"/>
      <c r="J119" s="272"/>
      <c r="K119" s="272"/>
      <c r="L119" s="272"/>
      <c r="M119" s="272"/>
      <c r="N119" s="272"/>
      <c r="O119" s="272"/>
      <c r="P119" s="272"/>
      <c r="Q119" s="273"/>
      <c r="R119" s="274"/>
      <c r="S119" s="248"/>
      <c r="T119" s="248"/>
      <c r="U119" s="249"/>
    </row>
    <row r="120" spans="1:21" ht="15.75">
      <c r="A120" s="61">
        <v>85</v>
      </c>
      <c r="B120" s="62"/>
      <c r="C120" s="59"/>
      <c r="D120" s="58"/>
      <c r="E120" s="57"/>
      <c r="F120" s="271"/>
      <c r="G120" s="272"/>
      <c r="H120" s="272"/>
      <c r="I120" s="272"/>
      <c r="J120" s="272"/>
      <c r="K120" s="272"/>
      <c r="L120" s="272"/>
      <c r="M120" s="272"/>
      <c r="N120" s="272"/>
      <c r="O120" s="272"/>
      <c r="P120" s="272"/>
      <c r="Q120" s="273"/>
      <c r="R120" s="274"/>
      <c r="S120" s="248"/>
      <c r="T120" s="248"/>
      <c r="U120" s="249"/>
    </row>
    <row r="121" spans="1:21" ht="15.75">
      <c r="A121" s="61">
        <v>86</v>
      </c>
      <c r="B121" s="62"/>
      <c r="C121" s="59"/>
      <c r="D121" s="58"/>
      <c r="E121" s="57"/>
      <c r="F121" s="271"/>
      <c r="G121" s="272"/>
      <c r="H121" s="272"/>
      <c r="I121" s="272"/>
      <c r="J121" s="272"/>
      <c r="K121" s="272"/>
      <c r="L121" s="272"/>
      <c r="M121" s="272"/>
      <c r="N121" s="272"/>
      <c r="O121" s="272"/>
      <c r="P121" s="272"/>
      <c r="Q121" s="273"/>
      <c r="R121" s="274"/>
      <c r="S121" s="248"/>
      <c r="T121" s="248"/>
      <c r="U121" s="249"/>
    </row>
    <row r="122" spans="1:21" ht="15.75">
      <c r="A122" s="61">
        <v>87</v>
      </c>
      <c r="B122" s="62"/>
      <c r="C122" s="59"/>
      <c r="D122" s="58"/>
      <c r="E122" s="57"/>
      <c r="F122" s="271"/>
      <c r="G122" s="272"/>
      <c r="H122" s="272"/>
      <c r="I122" s="272"/>
      <c r="J122" s="272"/>
      <c r="K122" s="272"/>
      <c r="L122" s="272"/>
      <c r="M122" s="272"/>
      <c r="N122" s="272"/>
      <c r="O122" s="272"/>
      <c r="P122" s="272"/>
      <c r="Q122" s="273"/>
      <c r="R122" s="274"/>
      <c r="S122" s="248"/>
      <c r="T122" s="248"/>
      <c r="U122" s="249"/>
    </row>
    <row r="123" spans="1:21" ht="15.75">
      <c r="A123" s="61">
        <v>88</v>
      </c>
      <c r="B123" s="62"/>
      <c r="C123" s="59"/>
      <c r="D123" s="58"/>
      <c r="E123" s="57"/>
      <c r="F123" s="271"/>
      <c r="G123" s="272"/>
      <c r="H123" s="272"/>
      <c r="I123" s="272"/>
      <c r="J123" s="272"/>
      <c r="K123" s="272"/>
      <c r="L123" s="272"/>
      <c r="M123" s="272"/>
      <c r="N123" s="272"/>
      <c r="O123" s="272"/>
      <c r="P123" s="272"/>
      <c r="Q123" s="273"/>
      <c r="R123" s="274"/>
      <c r="S123" s="248"/>
      <c r="T123" s="248"/>
      <c r="U123" s="249"/>
    </row>
    <row r="124" spans="1:21" ht="15.75">
      <c r="A124" s="61">
        <v>89</v>
      </c>
      <c r="B124" s="62"/>
      <c r="C124" s="59"/>
      <c r="D124" s="58"/>
      <c r="E124" s="57"/>
      <c r="F124" s="271"/>
      <c r="G124" s="272"/>
      <c r="H124" s="272"/>
      <c r="I124" s="272"/>
      <c r="J124" s="272"/>
      <c r="K124" s="272"/>
      <c r="L124" s="272"/>
      <c r="M124" s="272"/>
      <c r="N124" s="272"/>
      <c r="O124" s="272"/>
      <c r="P124" s="272"/>
      <c r="Q124" s="273"/>
      <c r="R124" s="274"/>
      <c r="S124" s="248"/>
      <c r="T124" s="248"/>
      <c r="U124" s="249"/>
    </row>
    <row r="125" spans="1:21" ht="15.75">
      <c r="A125" s="61">
        <v>90</v>
      </c>
      <c r="B125" s="62"/>
      <c r="C125" s="59"/>
      <c r="D125" s="58"/>
      <c r="E125" s="57"/>
      <c r="F125" s="271"/>
      <c r="G125" s="272"/>
      <c r="H125" s="272"/>
      <c r="I125" s="272"/>
      <c r="J125" s="272"/>
      <c r="K125" s="272"/>
      <c r="L125" s="272"/>
      <c r="M125" s="272"/>
      <c r="N125" s="272"/>
      <c r="O125" s="272"/>
      <c r="P125" s="272"/>
      <c r="Q125" s="273"/>
      <c r="R125" s="274"/>
      <c r="S125" s="248"/>
      <c r="T125" s="248"/>
      <c r="U125" s="249"/>
    </row>
    <row r="126" spans="1:21" ht="15.75">
      <c r="A126" s="61">
        <v>91</v>
      </c>
      <c r="B126" s="62"/>
      <c r="C126" s="59"/>
      <c r="D126" s="58"/>
      <c r="E126" s="57"/>
      <c r="F126" s="271"/>
      <c r="G126" s="272"/>
      <c r="H126" s="272"/>
      <c r="I126" s="272"/>
      <c r="J126" s="272"/>
      <c r="K126" s="272"/>
      <c r="L126" s="272"/>
      <c r="M126" s="272"/>
      <c r="N126" s="272"/>
      <c r="O126" s="272"/>
      <c r="P126" s="272"/>
      <c r="Q126" s="273"/>
      <c r="R126" s="274"/>
      <c r="S126" s="248"/>
      <c r="T126" s="248"/>
      <c r="U126" s="249"/>
    </row>
    <row r="127" spans="1:21" ht="15.75">
      <c r="A127" s="61">
        <v>92</v>
      </c>
      <c r="B127" s="62"/>
      <c r="C127" s="59"/>
      <c r="D127" s="58"/>
      <c r="E127" s="57"/>
      <c r="F127" s="271"/>
      <c r="G127" s="272"/>
      <c r="H127" s="272"/>
      <c r="I127" s="272"/>
      <c r="J127" s="272"/>
      <c r="K127" s="272"/>
      <c r="L127" s="272"/>
      <c r="M127" s="272"/>
      <c r="N127" s="272"/>
      <c r="O127" s="272"/>
      <c r="P127" s="272"/>
      <c r="Q127" s="273"/>
      <c r="R127" s="274"/>
      <c r="S127" s="248"/>
      <c r="T127" s="248"/>
      <c r="U127" s="249"/>
    </row>
    <row r="128" spans="1:21" ht="15.75">
      <c r="A128" s="61">
        <v>93</v>
      </c>
      <c r="B128" s="62"/>
      <c r="C128" s="59"/>
      <c r="D128" s="58"/>
      <c r="E128" s="57"/>
      <c r="F128" s="271"/>
      <c r="G128" s="272"/>
      <c r="H128" s="272"/>
      <c r="I128" s="272"/>
      <c r="J128" s="272"/>
      <c r="K128" s="272"/>
      <c r="L128" s="272"/>
      <c r="M128" s="272"/>
      <c r="N128" s="272"/>
      <c r="O128" s="272"/>
      <c r="P128" s="272"/>
      <c r="Q128" s="273"/>
      <c r="R128" s="274"/>
      <c r="S128" s="248"/>
      <c r="T128" s="248"/>
      <c r="U128" s="249"/>
    </row>
    <row r="129" spans="1:21" ht="15.75">
      <c r="A129" s="61">
        <v>94</v>
      </c>
      <c r="B129" s="62"/>
      <c r="C129" s="59"/>
      <c r="D129" s="58"/>
      <c r="E129" s="57"/>
      <c r="F129" s="271"/>
      <c r="G129" s="272"/>
      <c r="H129" s="272"/>
      <c r="I129" s="272"/>
      <c r="J129" s="272"/>
      <c r="K129" s="272"/>
      <c r="L129" s="272"/>
      <c r="M129" s="272"/>
      <c r="N129" s="272"/>
      <c r="O129" s="272"/>
      <c r="P129" s="272"/>
      <c r="Q129" s="273"/>
      <c r="R129" s="274"/>
      <c r="S129" s="248"/>
      <c r="T129" s="248"/>
      <c r="U129" s="249"/>
    </row>
    <row r="130" spans="1:21" ht="15.75">
      <c r="A130" s="61">
        <v>95</v>
      </c>
      <c r="B130" s="62"/>
      <c r="C130" s="59"/>
      <c r="D130" s="58"/>
      <c r="E130" s="57"/>
      <c r="F130" s="271"/>
      <c r="G130" s="272"/>
      <c r="H130" s="272"/>
      <c r="I130" s="272"/>
      <c r="J130" s="272"/>
      <c r="K130" s="272"/>
      <c r="L130" s="272"/>
      <c r="M130" s="272"/>
      <c r="N130" s="272"/>
      <c r="O130" s="272"/>
      <c r="P130" s="272"/>
      <c r="Q130" s="273"/>
      <c r="R130" s="274"/>
      <c r="S130" s="248"/>
      <c r="T130" s="248"/>
      <c r="U130" s="249"/>
    </row>
    <row r="131" spans="1:21" ht="15.75">
      <c r="A131" s="61">
        <v>96</v>
      </c>
      <c r="B131" s="62"/>
      <c r="C131" s="59"/>
      <c r="D131" s="58"/>
      <c r="E131" s="57"/>
      <c r="F131" s="271"/>
      <c r="G131" s="272"/>
      <c r="H131" s="272"/>
      <c r="I131" s="272"/>
      <c r="J131" s="272"/>
      <c r="K131" s="272"/>
      <c r="L131" s="272"/>
      <c r="M131" s="272"/>
      <c r="N131" s="272"/>
      <c r="O131" s="272"/>
      <c r="P131" s="272"/>
      <c r="Q131" s="273"/>
      <c r="R131" s="274"/>
      <c r="S131" s="248"/>
      <c r="T131" s="248"/>
      <c r="U131" s="249"/>
    </row>
    <row r="132" spans="1:21" ht="15.75">
      <c r="A132" s="61">
        <v>97</v>
      </c>
      <c r="B132" s="62"/>
      <c r="C132" s="59"/>
      <c r="D132" s="58"/>
      <c r="E132" s="57"/>
      <c r="F132" s="271"/>
      <c r="G132" s="272"/>
      <c r="H132" s="272"/>
      <c r="I132" s="272"/>
      <c r="J132" s="272"/>
      <c r="K132" s="272"/>
      <c r="L132" s="272"/>
      <c r="M132" s="272"/>
      <c r="N132" s="272"/>
      <c r="O132" s="272"/>
      <c r="P132" s="272"/>
      <c r="Q132" s="273"/>
      <c r="R132" s="274"/>
      <c r="S132" s="248"/>
      <c r="T132" s="248"/>
      <c r="U132" s="249"/>
    </row>
    <row r="133" spans="1:21" ht="15.75">
      <c r="A133" s="61">
        <v>98</v>
      </c>
      <c r="B133" s="62"/>
      <c r="C133" s="59"/>
      <c r="D133" s="58"/>
      <c r="E133" s="57"/>
      <c r="F133" s="271"/>
      <c r="G133" s="272"/>
      <c r="H133" s="272"/>
      <c r="I133" s="272"/>
      <c r="J133" s="272"/>
      <c r="K133" s="272"/>
      <c r="L133" s="272"/>
      <c r="M133" s="272"/>
      <c r="N133" s="272"/>
      <c r="O133" s="272"/>
      <c r="P133" s="272"/>
      <c r="Q133" s="273"/>
      <c r="R133" s="274"/>
      <c r="S133" s="248"/>
      <c r="T133" s="248"/>
      <c r="U133" s="249"/>
    </row>
    <row r="134" spans="1:21" ht="15.75">
      <c r="A134" s="61">
        <v>99</v>
      </c>
      <c r="B134" s="62"/>
      <c r="C134" s="59"/>
      <c r="D134" s="58"/>
      <c r="E134" s="57"/>
      <c r="F134" s="271"/>
      <c r="G134" s="272"/>
      <c r="H134" s="272"/>
      <c r="I134" s="272"/>
      <c r="J134" s="272"/>
      <c r="K134" s="272"/>
      <c r="L134" s="272"/>
      <c r="M134" s="272"/>
      <c r="N134" s="272"/>
      <c r="O134" s="272"/>
      <c r="P134" s="272"/>
      <c r="Q134" s="273"/>
      <c r="R134" s="274"/>
      <c r="S134" s="248"/>
      <c r="T134" s="248"/>
      <c r="U134" s="249"/>
    </row>
    <row r="135" spans="1:21" ht="15.75">
      <c r="A135" s="61">
        <v>100</v>
      </c>
      <c r="B135" s="62"/>
      <c r="C135" s="59"/>
      <c r="D135" s="58"/>
      <c r="E135" s="57"/>
      <c r="F135" s="271"/>
      <c r="G135" s="272"/>
      <c r="H135" s="272"/>
      <c r="I135" s="272"/>
      <c r="J135" s="272"/>
      <c r="K135" s="272"/>
      <c r="L135" s="272"/>
      <c r="M135" s="272"/>
      <c r="N135" s="272"/>
      <c r="O135" s="272"/>
      <c r="P135" s="272"/>
      <c r="Q135" s="273"/>
      <c r="R135" s="274"/>
      <c r="S135" s="248"/>
      <c r="T135" s="248"/>
      <c r="U135" s="249"/>
    </row>
    <row r="136" spans="1:21" ht="15.75">
      <c r="A136" s="61">
        <v>101</v>
      </c>
      <c r="B136" s="62"/>
      <c r="C136" s="59"/>
      <c r="D136" s="58"/>
      <c r="E136" s="57"/>
      <c r="F136" s="271"/>
      <c r="G136" s="272"/>
      <c r="H136" s="272"/>
      <c r="I136" s="272"/>
      <c r="J136" s="272"/>
      <c r="K136" s="272"/>
      <c r="L136" s="272"/>
      <c r="M136" s="272"/>
      <c r="N136" s="272"/>
      <c r="O136" s="272"/>
      <c r="P136" s="272"/>
      <c r="Q136" s="273"/>
      <c r="R136" s="274"/>
      <c r="S136" s="248"/>
      <c r="T136" s="248"/>
      <c r="U136" s="249"/>
    </row>
    <row r="137" spans="1:21" ht="15.75">
      <c r="A137" s="61">
        <v>102</v>
      </c>
      <c r="B137" s="62"/>
      <c r="C137" s="59"/>
      <c r="D137" s="58"/>
      <c r="E137" s="57"/>
      <c r="F137" s="271"/>
      <c r="G137" s="272"/>
      <c r="H137" s="272"/>
      <c r="I137" s="272"/>
      <c r="J137" s="272"/>
      <c r="K137" s="272"/>
      <c r="L137" s="272"/>
      <c r="M137" s="272"/>
      <c r="N137" s="272"/>
      <c r="O137" s="272"/>
      <c r="P137" s="272"/>
      <c r="Q137" s="273"/>
      <c r="R137" s="274"/>
      <c r="S137" s="248"/>
      <c r="T137" s="248"/>
      <c r="U137" s="249"/>
    </row>
    <row r="138" spans="1:21" ht="15.75">
      <c r="A138" s="61">
        <v>103</v>
      </c>
      <c r="B138" s="62"/>
      <c r="C138" s="59"/>
      <c r="D138" s="58"/>
      <c r="E138" s="57"/>
      <c r="F138" s="271"/>
      <c r="G138" s="272"/>
      <c r="H138" s="272"/>
      <c r="I138" s="272"/>
      <c r="J138" s="272"/>
      <c r="K138" s="272"/>
      <c r="L138" s="272"/>
      <c r="M138" s="272"/>
      <c r="N138" s="272"/>
      <c r="O138" s="272"/>
      <c r="P138" s="272"/>
      <c r="Q138" s="273"/>
      <c r="R138" s="274"/>
      <c r="S138" s="248"/>
      <c r="T138" s="248"/>
      <c r="U138" s="249"/>
    </row>
    <row r="139" spans="1:21" ht="15.75">
      <c r="A139" s="61">
        <v>104</v>
      </c>
      <c r="B139" s="62"/>
      <c r="C139" s="59"/>
      <c r="D139" s="58"/>
      <c r="E139" s="57"/>
      <c r="F139" s="271"/>
      <c r="G139" s="272"/>
      <c r="H139" s="272"/>
      <c r="I139" s="272"/>
      <c r="J139" s="272"/>
      <c r="K139" s="272"/>
      <c r="L139" s="272"/>
      <c r="M139" s="272"/>
      <c r="N139" s="272"/>
      <c r="O139" s="272"/>
      <c r="P139" s="272"/>
      <c r="Q139" s="273"/>
      <c r="R139" s="274"/>
      <c r="S139" s="248"/>
      <c r="T139" s="248"/>
      <c r="U139" s="249"/>
    </row>
    <row r="140" spans="1:21" ht="15.75">
      <c r="A140" s="61">
        <v>105</v>
      </c>
      <c r="B140" s="62"/>
      <c r="C140" s="59"/>
      <c r="D140" s="58"/>
      <c r="E140" s="57"/>
      <c r="F140" s="271"/>
      <c r="G140" s="272"/>
      <c r="H140" s="272"/>
      <c r="I140" s="272"/>
      <c r="J140" s="272"/>
      <c r="K140" s="272"/>
      <c r="L140" s="272"/>
      <c r="M140" s="272"/>
      <c r="N140" s="272"/>
      <c r="O140" s="272"/>
      <c r="P140" s="272"/>
      <c r="Q140" s="273"/>
      <c r="R140" s="274"/>
      <c r="S140" s="248"/>
      <c r="T140" s="248"/>
      <c r="U140" s="249"/>
    </row>
    <row r="141" spans="1:21" ht="15.75">
      <c r="A141" s="61">
        <v>106</v>
      </c>
      <c r="B141" s="62"/>
      <c r="C141" s="59"/>
      <c r="D141" s="58"/>
      <c r="E141" s="57"/>
      <c r="F141" s="271"/>
      <c r="G141" s="272"/>
      <c r="H141" s="272"/>
      <c r="I141" s="272"/>
      <c r="J141" s="272"/>
      <c r="K141" s="272"/>
      <c r="L141" s="272"/>
      <c r="M141" s="272"/>
      <c r="N141" s="272"/>
      <c r="O141" s="272"/>
      <c r="P141" s="272"/>
      <c r="Q141" s="273"/>
      <c r="R141" s="274"/>
      <c r="S141" s="248"/>
      <c r="T141" s="248"/>
      <c r="U141" s="249"/>
    </row>
    <row r="142" spans="1:21" ht="15.75">
      <c r="A142" s="61">
        <v>107</v>
      </c>
      <c r="B142" s="62"/>
      <c r="C142" s="59"/>
      <c r="D142" s="58"/>
      <c r="E142" s="57"/>
      <c r="F142" s="271"/>
      <c r="G142" s="272"/>
      <c r="H142" s="272"/>
      <c r="I142" s="272"/>
      <c r="J142" s="272"/>
      <c r="K142" s="272"/>
      <c r="L142" s="272"/>
      <c r="M142" s="272"/>
      <c r="N142" s="272"/>
      <c r="O142" s="272"/>
      <c r="P142" s="272"/>
      <c r="Q142" s="273"/>
      <c r="R142" s="274"/>
      <c r="S142" s="248"/>
      <c r="T142" s="248"/>
      <c r="U142" s="249"/>
    </row>
    <row r="143" spans="1:21" ht="15.75">
      <c r="A143" s="61">
        <v>108</v>
      </c>
      <c r="B143" s="62"/>
      <c r="C143" s="59"/>
      <c r="D143" s="58"/>
      <c r="E143" s="57"/>
      <c r="F143" s="271"/>
      <c r="G143" s="272"/>
      <c r="H143" s="272"/>
      <c r="I143" s="272"/>
      <c r="J143" s="272"/>
      <c r="K143" s="272"/>
      <c r="L143" s="272"/>
      <c r="M143" s="272"/>
      <c r="N143" s="272"/>
      <c r="O143" s="272"/>
      <c r="P143" s="272"/>
      <c r="Q143" s="273"/>
      <c r="R143" s="274"/>
      <c r="S143" s="248"/>
      <c r="T143" s="248"/>
      <c r="U143" s="249"/>
    </row>
    <row r="144" spans="1:21" ht="15.75">
      <c r="A144" s="61">
        <v>109</v>
      </c>
      <c r="B144" s="62"/>
      <c r="C144" s="59"/>
      <c r="D144" s="58"/>
      <c r="E144" s="57"/>
      <c r="F144" s="271"/>
      <c r="G144" s="272"/>
      <c r="H144" s="272"/>
      <c r="I144" s="272"/>
      <c r="J144" s="272"/>
      <c r="K144" s="272"/>
      <c r="L144" s="272"/>
      <c r="M144" s="272"/>
      <c r="N144" s="272"/>
      <c r="O144" s="272"/>
      <c r="P144" s="272"/>
      <c r="Q144" s="273"/>
      <c r="R144" s="274"/>
      <c r="S144" s="248"/>
      <c r="T144" s="248"/>
      <c r="U144" s="249"/>
    </row>
    <row r="145" spans="1:21" ht="15.75">
      <c r="A145" s="61">
        <v>110</v>
      </c>
      <c r="B145" s="62"/>
      <c r="C145" s="59"/>
      <c r="D145" s="58"/>
      <c r="E145" s="57"/>
      <c r="F145" s="271"/>
      <c r="G145" s="272"/>
      <c r="H145" s="272"/>
      <c r="I145" s="272"/>
      <c r="J145" s="272"/>
      <c r="K145" s="272"/>
      <c r="L145" s="272"/>
      <c r="M145" s="272"/>
      <c r="N145" s="272"/>
      <c r="O145" s="272"/>
      <c r="P145" s="272"/>
      <c r="Q145" s="273"/>
      <c r="R145" s="274"/>
      <c r="S145" s="248"/>
      <c r="T145" s="248"/>
      <c r="U145" s="249"/>
    </row>
    <row r="146" spans="1:21" ht="15.75">
      <c r="A146" s="61">
        <v>111</v>
      </c>
      <c r="B146" s="62"/>
      <c r="C146" s="59"/>
      <c r="D146" s="58"/>
      <c r="E146" s="57"/>
      <c r="F146" s="271"/>
      <c r="G146" s="272"/>
      <c r="H146" s="272"/>
      <c r="I146" s="272"/>
      <c r="J146" s="272"/>
      <c r="K146" s="272"/>
      <c r="L146" s="272"/>
      <c r="M146" s="272"/>
      <c r="N146" s="272"/>
      <c r="O146" s="272"/>
      <c r="P146" s="272"/>
      <c r="Q146" s="273"/>
      <c r="R146" s="274"/>
      <c r="S146" s="248"/>
      <c r="T146" s="248"/>
      <c r="U146" s="249"/>
    </row>
    <row r="147" spans="1:21" ht="15.75">
      <c r="A147" s="61">
        <v>112</v>
      </c>
      <c r="B147" s="62"/>
      <c r="C147" s="59"/>
      <c r="D147" s="58"/>
      <c r="E147" s="57"/>
      <c r="F147" s="271"/>
      <c r="G147" s="272"/>
      <c r="H147" s="272"/>
      <c r="I147" s="272"/>
      <c r="J147" s="272"/>
      <c r="K147" s="272"/>
      <c r="L147" s="272"/>
      <c r="M147" s="272"/>
      <c r="N147" s="272"/>
      <c r="O147" s="272"/>
      <c r="P147" s="272"/>
      <c r="Q147" s="273"/>
      <c r="R147" s="274"/>
      <c r="S147" s="248"/>
      <c r="T147" s="248"/>
      <c r="U147" s="249"/>
    </row>
    <row r="148" spans="1:21" ht="15.75">
      <c r="A148" s="61">
        <v>113</v>
      </c>
      <c r="B148" s="62"/>
      <c r="C148" s="59"/>
      <c r="D148" s="58"/>
      <c r="E148" s="57"/>
      <c r="F148" s="271"/>
      <c r="G148" s="272"/>
      <c r="H148" s="272"/>
      <c r="I148" s="272"/>
      <c r="J148" s="272"/>
      <c r="K148" s="272"/>
      <c r="L148" s="272"/>
      <c r="M148" s="272"/>
      <c r="N148" s="272"/>
      <c r="O148" s="272"/>
      <c r="P148" s="272"/>
      <c r="Q148" s="273"/>
      <c r="R148" s="274"/>
      <c r="S148" s="248"/>
      <c r="T148" s="248"/>
      <c r="U148" s="249"/>
    </row>
    <row r="149" spans="1:21" ht="15.75">
      <c r="A149" s="61">
        <v>114</v>
      </c>
      <c r="B149" s="62"/>
      <c r="C149" s="59"/>
      <c r="D149" s="58"/>
      <c r="E149" s="57"/>
      <c r="F149" s="271"/>
      <c r="G149" s="272"/>
      <c r="H149" s="272"/>
      <c r="I149" s="272"/>
      <c r="J149" s="272"/>
      <c r="K149" s="272"/>
      <c r="L149" s="272"/>
      <c r="M149" s="272"/>
      <c r="N149" s="272"/>
      <c r="O149" s="272"/>
      <c r="P149" s="272"/>
      <c r="Q149" s="273"/>
      <c r="R149" s="274"/>
      <c r="S149" s="248"/>
      <c r="T149" s="248"/>
      <c r="U149" s="249"/>
    </row>
    <row r="150" spans="1:21" ht="15.75">
      <c r="A150" s="61">
        <v>115</v>
      </c>
      <c r="B150" s="62"/>
      <c r="C150" s="59"/>
      <c r="D150" s="58"/>
      <c r="E150" s="57"/>
      <c r="F150" s="271"/>
      <c r="G150" s="272"/>
      <c r="H150" s="272"/>
      <c r="I150" s="272"/>
      <c r="J150" s="272"/>
      <c r="K150" s="272"/>
      <c r="L150" s="272"/>
      <c r="M150" s="272"/>
      <c r="N150" s="272"/>
      <c r="O150" s="272"/>
      <c r="P150" s="272"/>
      <c r="Q150" s="273"/>
      <c r="R150" s="274"/>
      <c r="S150" s="248"/>
      <c r="T150" s="248"/>
      <c r="U150" s="249"/>
    </row>
    <row r="151" spans="1:21" ht="15.75">
      <c r="A151" s="61">
        <v>116</v>
      </c>
      <c r="B151" s="62"/>
      <c r="C151" s="59"/>
      <c r="D151" s="58"/>
      <c r="E151" s="57"/>
      <c r="F151" s="271"/>
      <c r="G151" s="272"/>
      <c r="H151" s="272"/>
      <c r="I151" s="272"/>
      <c r="J151" s="272"/>
      <c r="K151" s="272"/>
      <c r="L151" s="272"/>
      <c r="M151" s="272"/>
      <c r="N151" s="272"/>
      <c r="O151" s="272"/>
      <c r="P151" s="272"/>
      <c r="Q151" s="273"/>
      <c r="R151" s="274"/>
      <c r="S151" s="248"/>
      <c r="T151" s="248"/>
      <c r="U151" s="249"/>
    </row>
    <row r="152" spans="1:21" ht="15.75">
      <c r="A152" s="61">
        <v>117</v>
      </c>
      <c r="B152" s="62"/>
      <c r="C152" s="59"/>
      <c r="D152" s="58"/>
      <c r="E152" s="57"/>
      <c r="F152" s="271"/>
      <c r="G152" s="272"/>
      <c r="H152" s="272"/>
      <c r="I152" s="272"/>
      <c r="J152" s="272"/>
      <c r="K152" s="272"/>
      <c r="L152" s="272"/>
      <c r="M152" s="272"/>
      <c r="N152" s="272"/>
      <c r="O152" s="272"/>
      <c r="P152" s="272"/>
      <c r="Q152" s="273"/>
      <c r="R152" s="274"/>
      <c r="S152" s="248"/>
      <c r="T152" s="248"/>
      <c r="U152" s="249"/>
    </row>
    <row r="153" spans="1:21" ht="15.75">
      <c r="A153" s="61">
        <v>118</v>
      </c>
      <c r="B153" s="62"/>
      <c r="C153" s="59"/>
      <c r="D153" s="58"/>
      <c r="E153" s="57"/>
      <c r="F153" s="271"/>
      <c r="G153" s="272"/>
      <c r="H153" s="272"/>
      <c r="I153" s="272"/>
      <c r="J153" s="272"/>
      <c r="K153" s="272"/>
      <c r="L153" s="272"/>
      <c r="M153" s="272"/>
      <c r="N153" s="272"/>
      <c r="O153" s="272"/>
      <c r="P153" s="272"/>
      <c r="Q153" s="273"/>
      <c r="R153" s="274"/>
      <c r="S153" s="248"/>
      <c r="T153" s="248"/>
      <c r="U153" s="249"/>
    </row>
    <row r="154" spans="1:21" ht="15.75">
      <c r="A154" s="61">
        <v>119</v>
      </c>
      <c r="B154" s="62"/>
      <c r="C154" s="59"/>
      <c r="D154" s="58"/>
      <c r="E154" s="57"/>
      <c r="F154" s="271"/>
      <c r="G154" s="272"/>
      <c r="H154" s="272"/>
      <c r="I154" s="272"/>
      <c r="J154" s="272"/>
      <c r="K154" s="272"/>
      <c r="L154" s="272"/>
      <c r="M154" s="272"/>
      <c r="N154" s="272"/>
      <c r="O154" s="272"/>
      <c r="P154" s="272"/>
      <c r="Q154" s="273"/>
      <c r="R154" s="274"/>
      <c r="S154" s="248"/>
      <c r="T154" s="248"/>
      <c r="U154" s="249"/>
    </row>
    <row r="155" spans="1:21" ht="15.75">
      <c r="A155" s="61">
        <v>120</v>
      </c>
      <c r="B155" s="60"/>
      <c r="C155" s="59"/>
      <c r="D155" s="58"/>
      <c r="E155" s="57"/>
      <c r="F155" s="271"/>
      <c r="G155" s="272"/>
      <c r="H155" s="272"/>
      <c r="I155" s="272"/>
      <c r="J155" s="272"/>
      <c r="K155" s="272"/>
      <c r="L155" s="272"/>
      <c r="M155" s="272"/>
      <c r="N155" s="272"/>
      <c r="O155" s="272"/>
      <c r="P155" s="272"/>
      <c r="Q155" s="273"/>
      <c r="R155" s="274"/>
      <c r="S155" s="248"/>
      <c r="T155" s="248"/>
      <c r="U155" s="249"/>
    </row>
    <row r="156" spans="1:21">
      <c r="A156" s="56" t="s">
        <v>6</v>
      </c>
    </row>
    <row r="157" spans="1:21">
      <c r="A157" s="55" t="s">
        <v>7</v>
      </c>
      <c r="D157" s="55" t="s">
        <v>8</v>
      </c>
      <c r="H157" s="55" t="s">
        <v>8</v>
      </c>
      <c r="L157" s="55" t="s">
        <v>8</v>
      </c>
      <c r="P157" s="55" t="s">
        <v>8</v>
      </c>
      <c r="S157" s="54" t="s">
        <v>38</v>
      </c>
    </row>
    <row r="160" spans="1:21">
      <c r="A160" s="53" t="s">
        <v>39</v>
      </c>
    </row>
    <row r="161" spans="1:21">
      <c r="A161" s="53" t="s">
        <v>40</v>
      </c>
    </row>
    <row r="162" spans="1:21">
      <c r="A162" s="53" t="s">
        <v>41</v>
      </c>
    </row>
    <row r="163" spans="1:21">
      <c r="A163" s="53" t="s">
        <v>42</v>
      </c>
    </row>
    <row r="164" spans="1:21">
      <c r="A164" s="53" t="s">
        <v>43</v>
      </c>
    </row>
    <row r="169" spans="1:21" ht="16.5" thickBot="1">
      <c r="A169" s="245" t="s">
        <v>13</v>
      </c>
      <c r="B169" s="245"/>
      <c r="C169" s="245"/>
      <c r="D169" s="245"/>
      <c r="E169" s="245"/>
      <c r="F169" s="245"/>
      <c r="G169" s="245"/>
      <c r="H169" s="245"/>
      <c r="I169" s="245"/>
      <c r="J169" s="245"/>
      <c r="K169" s="245"/>
      <c r="L169" s="245"/>
      <c r="M169" s="245"/>
      <c r="N169" s="245"/>
      <c r="O169" s="245"/>
      <c r="P169" s="245"/>
      <c r="Q169" s="245"/>
      <c r="R169" s="245"/>
      <c r="S169" s="245"/>
      <c r="T169" s="245"/>
      <c r="U169" s="245"/>
    </row>
    <row r="170" spans="1:21" ht="15.75" thickTop="1">
      <c r="A170" s="259" t="s">
        <v>14</v>
      </c>
      <c r="B170" s="250" t="s">
        <v>15</v>
      </c>
      <c r="C170" s="250"/>
      <c r="D170" s="253" t="s">
        <v>16</v>
      </c>
      <c r="E170" s="256" t="s">
        <v>17</v>
      </c>
      <c r="F170" s="262" t="s">
        <v>18</v>
      </c>
      <c r="G170" s="263"/>
      <c r="H170" s="263"/>
      <c r="I170" s="263"/>
      <c r="J170" s="263"/>
      <c r="K170" s="263"/>
      <c r="L170" s="263"/>
      <c r="M170" s="263"/>
      <c r="N170" s="263"/>
      <c r="O170" s="263"/>
      <c r="P170" s="263"/>
      <c r="Q170" s="264"/>
      <c r="R170" s="265" t="s">
        <v>19</v>
      </c>
      <c r="S170" s="266"/>
      <c r="T170" s="266"/>
      <c r="U170" s="267"/>
    </row>
    <row r="171" spans="1:21" ht="97.5">
      <c r="A171" s="260"/>
      <c r="B171" s="251" t="s">
        <v>20</v>
      </c>
      <c r="C171" s="268" t="s">
        <v>21</v>
      </c>
      <c r="D171" s="254"/>
      <c r="E171" s="257"/>
      <c r="F171" s="82" t="s">
        <v>22</v>
      </c>
      <c r="G171" s="81" t="s">
        <v>23</v>
      </c>
      <c r="H171" s="80" t="s">
        <v>24</v>
      </c>
      <c r="I171" s="79" t="s">
        <v>25</v>
      </c>
      <c r="J171" s="79" t="s">
        <v>26</v>
      </c>
      <c r="K171" s="79" t="s">
        <v>27</v>
      </c>
      <c r="L171" s="79" t="s">
        <v>28</v>
      </c>
      <c r="M171" s="79" t="s">
        <v>29</v>
      </c>
      <c r="N171" s="79" t="s">
        <v>30</v>
      </c>
      <c r="O171" s="78" t="s">
        <v>31</v>
      </c>
      <c r="P171" s="78" t="s">
        <v>32</v>
      </c>
      <c r="Q171" s="77" t="s">
        <v>33</v>
      </c>
      <c r="R171" s="76" t="s">
        <v>34</v>
      </c>
      <c r="S171" s="75" t="s">
        <v>35</v>
      </c>
      <c r="T171" s="75" t="s">
        <v>36</v>
      </c>
      <c r="U171" s="74" t="s">
        <v>37</v>
      </c>
    </row>
    <row r="172" spans="1:21" ht="13.5" thickBot="1">
      <c r="A172" s="261"/>
      <c r="B172" s="252"/>
      <c r="C172" s="269"/>
      <c r="D172" s="255"/>
      <c r="E172" s="258"/>
      <c r="F172" s="73">
        <v>1</v>
      </c>
      <c r="G172" s="72">
        <v>1.1000000000000001</v>
      </c>
      <c r="H172" s="72">
        <v>1.2</v>
      </c>
      <c r="I172" s="72">
        <v>1.05</v>
      </c>
      <c r="J172" s="72">
        <v>1.1499999999999999</v>
      </c>
      <c r="K172" s="72">
        <v>1.25</v>
      </c>
      <c r="L172" s="72">
        <v>1.05</v>
      </c>
      <c r="M172" s="72">
        <v>1.1499999999999999</v>
      </c>
      <c r="N172" s="72">
        <v>1.25</v>
      </c>
      <c r="O172" s="72">
        <v>1.1000000000000001</v>
      </c>
      <c r="P172" s="72">
        <v>1.2</v>
      </c>
      <c r="Q172" s="71">
        <v>1.3</v>
      </c>
      <c r="R172" s="70">
        <v>1</v>
      </c>
      <c r="S172" s="69">
        <v>1.5</v>
      </c>
      <c r="T172" s="69">
        <v>2.1</v>
      </c>
      <c r="U172" s="68">
        <v>2.4</v>
      </c>
    </row>
    <row r="173" spans="1:21" ht="16.5" thickTop="1">
      <c r="A173" s="67">
        <v>121</v>
      </c>
      <c r="B173" s="66"/>
      <c r="C173" s="65"/>
      <c r="D173" s="64"/>
      <c r="E173" s="63"/>
      <c r="F173" s="275"/>
      <c r="G173" s="276"/>
      <c r="H173" s="276"/>
      <c r="I173" s="276"/>
      <c r="J173" s="276"/>
      <c r="K173" s="276"/>
      <c r="L173" s="276"/>
      <c r="M173" s="276"/>
      <c r="N173" s="276"/>
      <c r="O173" s="276"/>
      <c r="P173" s="276"/>
      <c r="Q173" s="277"/>
      <c r="R173" s="270"/>
      <c r="S173" s="246"/>
      <c r="T173" s="246"/>
      <c r="U173" s="247"/>
    </row>
    <row r="174" spans="1:21" ht="15.75">
      <c r="A174" s="61">
        <v>122</v>
      </c>
      <c r="B174" s="60"/>
      <c r="C174" s="59"/>
      <c r="D174" s="58"/>
      <c r="E174" s="57"/>
      <c r="F174" s="271"/>
      <c r="G174" s="272"/>
      <c r="H174" s="272"/>
      <c r="I174" s="272"/>
      <c r="J174" s="272"/>
      <c r="K174" s="272"/>
      <c r="L174" s="272"/>
      <c r="M174" s="272"/>
      <c r="N174" s="272"/>
      <c r="O174" s="272"/>
      <c r="P174" s="272"/>
      <c r="Q174" s="273"/>
      <c r="R174" s="274"/>
      <c r="S174" s="248"/>
      <c r="T174" s="248"/>
      <c r="U174" s="249"/>
    </row>
    <row r="175" spans="1:21" ht="15.75">
      <c r="A175" s="61">
        <v>123</v>
      </c>
      <c r="B175" s="60"/>
      <c r="C175" s="59"/>
      <c r="D175" s="58"/>
      <c r="E175" s="57"/>
      <c r="F175" s="271"/>
      <c r="G175" s="272"/>
      <c r="H175" s="272"/>
      <c r="I175" s="272"/>
      <c r="J175" s="272"/>
      <c r="K175" s="272"/>
      <c r="L175" s="272"/>
      <c r="M175" s="272"/>
      <c r="N175" s="272"/>
      <c r="O175" s="272"/>
      <c r="P175" s="272"/>
      <c r="Q175" s="273"/>
      <c r="R175" s="274"/>
      <c r="S175" s="248"/>
      <c r="T175" s="248"/>
      <c r="U175" s="249"/>
    </row>
    <row r="176" spans="1:21" ht="15.75">
      <c r="A176" s="61">
        <v>124</v>
      </c>
      <c r="B176" s="62"/>
      <c r="C176" s="59"/>
      <c r="D176" s="58"/>
      <c r="E176" s="57"/>
      <c r="F176" s="271"/>
      <c r="G176" s="272"/>
      <c r="H176" s="272"/>
      <c r="I176" s="272"/>
      <c r="J176" s="272"/>
      <c r="K176" s="272"/>
      <c r="L176" s="272"/>
      <c r="M176" s="272"/>
      <c r="N176" s="272"/>
      <c r="O176" s="272"/>
      <c r="P176" s="272"/>
      <c r="Q176" s="273"/>
      <c r="R176" s="274"/>
      <c r="S176" s="248"/>
      <c r="T176" s="248"/>
      <c r="U176" s="249"/>
    </row>
    <row r="177" spans="1:21" ht="15.75">
      <c r="A177" s="61">
        <v>125</v>
      </c>
      <c r="B177" s="62"/>
      <c r="C177" s="59"/>
      <c r="D177" s="58"/>
      <c r="E177" s="57"/>
      <c r="F177" s="271"/>
      <c r="G177" s="272"/>
      <c r="H177" s="272"/>
      <c r="I177" s="272"/>
      <c r="J177" s="272"/>
      <c r="K177" s="272"/>
      <c r="L177" s="272"/>
      <c r="M177" s="272"/>
      <c r="N177" s="272"/>
      <c r="O177" s="272"/>
      <c r="P177" s="272"/>
      <c r="Q177" s="273"/>
      <c r="R177" s="274"/>
      <c r="S177" s="248"/>
      <c r="T177" s="248"/>
      <c r="U177" s="249"/>
    </row>
    <row r="178" spans="1:21" ht="15.75">
      <c r="A178" s="61">
        <v>126</v>
      </c>
      <c r="B178" s="62"/>
      <c r="C178" s="59"/>
      <c r="D178" s="58"/>
      <c r="E178" s="57"/>
      <c r="F178" s="271"/>
      <c r="G178" s="272"/>
      <c r="H178" s="272"/>
      <c r="I178" s="272"/>
      <c r="J178" s="272"/>
      <c r="K178" s="272"/>
      <c r="L178" s="272"/>
      <c r="M178" s="272"/>
      <c r="N178" s="272"/>
      <c r="O178" s="272"/>
      <c r="P178" s="272"/>
      <c r="Q178" s="273"/>
      <c r="R178" s="274"/>
      <c r="S178" s="248"/>
      <c r="T178" s="248"/>
      <c r="U178" s="249"/>
    </row>
    <row r="179" spans="1:21" ht="15.75">
      <c r="A179" s="61">
        <v>127</v>
      </c>
      <c r="B179" s="62"/>
      <c r="C179" s="59"/>
      <c r="D179" s="58"/>
      <c r="E179" s="57"/>
      <c r="F179" s="271"/>
      <c r="G179" s="272"/>
      <c r="H179" s="272"/>
      <c r="I179" s="272"/>
      <c r="J179" s="272"/>
      <c r="K179" s="272"/>
      <c r="L179" s="272"/>
      <c r="M179" s="272"/>
      <c r="N179" s="272"/>
      <c r="O179" s="272"/>
      <c r="P179" s="272"/>
      <c r="Q179" s="273"/>
      <c r="R179" s="274"/>
      <c r="S179" s="248"/>
      <c r="T179" s="248"/>
      <c r="U179" s="249"/>
    </row>
    <row r="180" spans="1:21" ht="15.75">
      <c r="A180" s="61">
        <v>128</v>
      </c>
      <c r="B180" s="62"/>
      <c r="C180" s="59"/>
      <c r="D180" s="58"/>
      <c r="E180" s="57"/>
      <c r="F180" s="271"/>
      <c r="G180" s="272"/>
      <c r="H180" s="272"/>
      <c r="I180" s="272"/>
      <c r="J180" s="272"/>
      <c r="K180" s="272"/>
      <c r="L180" s="272"/>
      <c r="M180" s="272"/>
      <c r="N180" s="272"/>
      <c r="O180" s="272"/>
      <c r="P180" s="272"/>
      <c r="Q180" s="273"/>
      <c r="R180" s="274"/>
      <c r="S180" s="248"/>
      <c r="T180" s="248"/>
      <c r="U180" s="249"/>
    </row>
    <row r="181" spans="1:21" ht="15.75">
      <c r="A181" s="61">
        <v>129</v>
      </c>
      <c r="B181" s="62"/>
      <c r="C181" s="59"/>
      <c r="D181" s="58"/>
      <c r="E181" s="57"/>
      <c r="F181" s="271"/>
      <c r="G181" s="272"/>
      <c r="H181" s="272"/>
      <c r="I181" s="272"/>
      <c r="J181" s="272"/>
      <c r="K181" s="272"/>
      <c r="L181" s="272"/>
      <c r="M181" s="272"/>
      <c r="N181" s="272"/>
      <c r="O181" s="272"/>
      <c r="P181" s="272"/>
      <c r="Q181" s="273"/>
      <c r="R181" s="274"/>
      <c r="S181" s="248"/>
      <c r="T181" s="248"/>
      <c r="U181" s="249"/>
    </row>
    <row r="182" spans="1:21" ht="15.75">
      <c r="A182" s="61">
        <v>130</v>
      </c>
      <c r="B182" s="62"/>
      <c r="C182" s="59"/>
      <c r="D182" s="58"/>
      <c r="E182" s="57"/>
      <c r="F182" s="271"/>
      <c r="G182" s="272"/>
      <c r="H182" s="272"/>
      <c r="I182" s="272"/>
      <c r="J182" s="272"/>
      <c r="K182" s="272"/>
      <c r="L182" s="272"/>
      <c r="M182" s="272"/>
      <c r="N182" s="272"/>
      <c r="O182" s="272"/>
      <c r="P182" s="272"/>
      <c r="Q182" s="273"/>
      <c r="R182" s="274"/>
      <c r="S182" s="248"/>
      <c r="T182" s="248"/>
      <c r="U182" s="249"/>
    </row>
    <row r="183" spans="1:21" ht="15.75">
      <c r="A183" s="61">
        <v>131</v>
      </c>
      <c r="B183" s="62"/>
      <c r="C183" s="59"/>
      <c r="D183" s="58"/>
      <c r="E183" s="57"/>
      <c r="F183" s="271"/>
      <c r="G183" s="272"/>
      <c r="H183" s="272"/>
      <c r="I183" s="272"/>
      <c r="J183" s="272"/>
      <c r="K183" s="272"/>
      <c r="L183" s="272"/>
      <c r="M183" s="272"/>
      <c r="N183" s="272"/>
      <c r="O183" s="272"/>
      <c r="P183" s="272"/>
      <c r="Q183" s="273"/>
      <c r="R183" s="274"/>
      <c r="S183" s="248"/>
      <c r="T183" s="248"/>
      <c r="U183" s="249"/>
    </row>
    <row r="184" spans="1:21" ht="15.75">
      <c r="A184" s="61">
        <v>132</v>
      </c>
      <c r="B184" s="62"/>
      <c r="C184" s="59"/>
      <c r="D184" s="58"/>
      <c r="E184" s="57"/>
      <c r="F184" s="271"/>
      <c r="G184" s="272"/>
      <c r="H184" s="272"/>
      <c r="I184" s="272"/>
      <c r="J184" s="272"/>
      <c r="K184" s="272"/>
      <c r="L184" s="272"/>
      <c r="M184" s="272"/>
      <c r="N184" s="272"/>
      <c r="O184" s="272"/>
      <c r="P184" s="272"/>
      <c r="Q184" s="273"/>
      <c r="R184" s="274"/>
      <c r="S184" s="248"/>
      <c r="T184" s="248"/>
      <c r="U184" s="249"/>
    </row>
    <row r="185" spans="1:21" ht="15.75">
      <c r="A185" s="61">
        <v>133</v>
      </c>
      <c r="B185" s="62"/>
      <c r="C185" s="59"/>
      <c r="D185" s="58"/>
      <c r="E185" s="57"/>
      <c r="F185" s="271"/>
      <c r="G185" s="272"/>
      <c r="H185" s="272"/>
      <c r="I185" s="272"/>
      <c r="J185" s="272"/>
      <c r="K185" s="272"/>
      <c r="L185" s="272"/>
      <c r="M185" s="272"/>
      <c r="N185" s="272"/>
      <c r="O185" s="272"/>
      <c r="P185" s="272"/>
      <c r="Q185" s="273"/>
      <c r="R185" s="274"/>
      <c r="S185" s="248"/>
      <c r="T185" s="248"/>
      <c r="U185" s="249"/>
    </row>
    <row r="186" spans="1:21" ht="15.75">
      <c r="A186" s="61">
        <v>134</v>
      </c>
      <c r="B186" s="62"/>
      <c r="C186" s="59"/>
      <c r="D186" s="58"/>
      <c r="E186" s="57"/>
      <c r="F186" s="271"/>
      <c r="G186" s="272"/>
      <c r="H186" s="272"/>
      <c r="I186" s="272"/>
      <c r="J186" s="272"/>
      <c r="K186" s="272"/>
      <c r="L186" s="272"/>
      <c r="M186" s="272"/>
      <c r="N186" s="272"/>
      <c r="O186" s="272"/>
      <c r="P186" s="272"/>
      <c r="Q186" s="273"/>
      <c r="R186" s="274"/>
      <c r="S186" s="248"/>
      <c r="T186" s="248"/>
      <c r="U186" s="249"/>
    </row>
    <row r="187" spans="1:21" ht="15.75">
      <c r="A187" s="61">
        <v>135</v>
      </c>
      <c r="B187" s="62"/>
      <c r="C187" s="59"/>
      <c r="D187" s="58"/>
      <c r="E187" s="57"/>
      <c r="F187" s="271"/>
      <c r="G187" s="272"/>
      <c r="H187" s="272"/>
      <c r="I187" s="272"/>
      <c r="J187" s="272"/>
      <c r="K187" s="272"/>
      <c r="L187" s="272"/>
      <c r="M187" s="272"/>
      <c r="N187" s="272"/>
      <c r="O187" s="272"/>
      <c r="P187" s="272"/>
      <c r="Q187" s="273"/>
      <c r="R187" s="274"/>
      <c r="S187" s="248"/>
      <c r="T187" s="248"/>
      <c r="U187" s="249"/>
    </row>
    <row r="188" spans="1:21" ht="15.75">
      <c r="A188" s="61">
        <v>136</v>
      </c>
      <c r="B188" s="62"/>
      <c r="C188" s="59"/>
      <c r="D188" s="58"/>
      <c r="E188" s="57"/>
      <c r="F188" s="271"/>
      <c r="G188" s="272"/>
      <c r="H188" s="272"/>
      <c r="I188" s="272"/>
      <c r="J188" s="272"/>
      <c r="K188" s="272"/>
      <c r="L188" s="272"/>
      <c r="M188" s="272"/>
      <c r="N188" s="272"/>
      <c r="O188" s="272"/>
      <c r="P188" s="272"/>
      <c r="Q188" s="273"/>
      <c r="R188" s="274"/>
      <c r="S188" s="248"/>
      <c r="T188" s="248"/>
      <c r="U188" s="249"/>
    </row>
    <row r="189" spans="1:21" ht="15.75">
      <c r="A189" s="61">
        <v>137</v>
      </c>
      <c r="B189" s="62"/>
      <c r="C189" s="59"/>
      <c r="D189" s="58"/>
      <c r="E189" s="57"/>
      <c r="F189" s="271"/>
      <c r="G189" s="272"/>
      <c r="H189" s="272"/>
      <c r="I189" s="272"/>
      <c r="J189" s="272"/>
      <c r="K189" s="272"/>
      <c r="L189" s="272"/>
      <c r="M189" s="272"/>
      <c r="N189" s="272"/>
      <c r="O189" s="272"/>
      <c r="P189" s="272"/>
      <c r="Q189" s="273"/>
      <c r="R189" s="274"/>
      <c r="S189" s="248"/>
      <c r="T189" s="248"/>
      <c r="U189" s="249"/>
    </row>
    <row r="190" spans="1:21" ht="15.75">
      <c r="A190" s="61">
        <v>138</v>
      </c>
      <c r="B190" s="62"/>
      <c r="C190" s="59"/>
      <c r="D190" s="58"/>
      <c r="E190" s="57"/>
      <c r="F190" s="271"/>
      <c r="G190" s="272"/>
      <c r="H190" s="272"/>
      <c r="I190" s="272"/>
      <c r="J190" s="272"/>
      <c r="K190" s="272"/>
      <c r="L190" s="272"/>
      <c r="M190" s="272"/>
      <c r="N190" s="272"/>
      <c r="O190" s="272"/>
      <c r="P190" s="272"/>
      <c r="Q190" s="273"/>
      <c r="R190" s="274"/>
      <c r="S190" s="248"/>
      <c r="T190" s="248"/>
      <c r="U190" s="249"/>
    </row>
    <row r="191" spans="1:21" ht="15.75">
      <c r="A191" s="61">
        <v>139</v>
      </c>
      <c r="B191" s="62"/>
      <c r="C191" s="59"/>
      <c r="D191" s="58"/>
      <c r="E191" s="57"/>
      <c r="F191" s="271"/>
      <c r="G191" s="272"/>
      <c r="H191" s="272"/>
      <c r="I191" s="272"/>
      <c r="J191" s="272"/>
      <c r="K191" s="272"/>
      <c r="L191" s="272"/>
      <c r="M191" s="272"/>
      <c r="N191" s="272"/>
      <c r="O191" s="272"/>
      <c r="P191" s="272"/>
      <c r="Q191" s="273"/>
      <c r="R191" s="274"/>
      <c r="S191" s="248"/>
      <c r="T191" s="248"/>
      <c r="U191" s="249"/>
    </row>
    <row r="192" spans="1:21" ht="15.75">
      <c r="A192" s="61">
        <v>140</v>
      </c>
      <c r="B192" s="62"/>
      <c r="C192" s="59"/>
      <c r="D192" s="58"/>
      <c r="E192" s="57"/>
      <c r="F192" s="271"/>
      <c r="G192" s="272"/>
      <c r="H192" s="272"/>
      <c r="I192" s="272"/>
      <c r="J192" s="272"/>
      <c r="K192" s="272"/>
      <c r="L192" s="272"/>
      <c r="M192" s="272"/>
      <c r="N192" s="272"/>
      <c r="O192" s="272"/>
      <c r="P192" s="272"/>
      <c r="Q192" s="273"/>
      <c r="R192" s="274"/>
      <c r="S192" s="248"/>
      <c r="T192" s="248"/>
      <c r="U192" s="249"/>
    </row>
    <row r="193" spans="1:21" ht="15.75">
      <c r="A193" s="61">
        <v>141</v>
      </c>
      <c r="B193" s="62"/>
      <c r="C193" s="59"/>
      <c r="D193" s="58"/>
      <c r="E193" s="57"/>
      <c r="F193" s="271"/>
      <c r="G193" s="272"/>
      <c r="H193" s="272"/>
      <c r="I193" s="272"/>
      <c r="J193" s="272"/>
      <c r="K193" s="272"/>
      <c r="L193" s="272"/>
      <c r="M193" s="272"/>
      <c r="N193" s="272"/>
      <c r="O193" s="272"/>
      <c r="P193" s="272"/>
      <c r="Q193" s="273"/>
      <c r="R193" s="274"/>
      <c r="S193" s="248"/>
      <c r="T193" s="248"/>
      <c r="U193" s="249"/>
    </row>
    <row r="194" spans="1:21" ht="15.75">
      <c r="A194" s="61">
        <v>142</v>
      </c>
      <c r="B194" s="62"/>
      <c r="C194" s="59"/>
      <c r="D194" s="58"/>
      <c r="E194" s="57"/>
      <c r="F194" s="271"/>
      <c r="G194" s="272"/>
      <c r="H194" s="272"/>
      <c r="I194" s="272"/>
      <c r="J194" s="272"/>
      <c r="K194" s="272"/>
      <c r="L194" s="272"/>
      <c r="M194" s="272"/>
      <c r="N194" s="272"/>
      <c r="O194" s="272"/>
      <c r="P194" s="272"/>
      <c r="Q194" s="273"/>
      <c r="R194" s="274"/>
      <c r="S194" s="248"/>
      <c r="T194" s="248"/>
      <c r="U194" s="249"/>
    </row>
    <row r="195" spans="1:21" ht="15.75">
      <c r="A195" s="61">
        <v>143</v>
      </c>
      <c r="B195" s="62"/>
      <c r="C195" s="59"/>
      <c r="D195" s="58"/>
      <c r="E195" s="57"/>
      <c r="F195" s="271"/>
      <c r="G195" s="272"/>
      <c r="H195" s="272"/>
      <c r="I195" s="272"/>
      <c r="J195" s="272"/>
      <c r="K195" s="272"/>
      <c r="L195" s="272"/>
      <c r="M195" s="272"/>
      <c r="N195" s="272"/>
      <c r="O195" s="272"/>
      <c r="P195" s="272"/>
      <c r="Q195" s="273"/>
      <c r="R195" s="274"/>
      <c r="S195" s="248"/>
      <c r="T195" s="248"/>
      <c r="U195" s="249"/>
    </row>
    <row r="196" spans="1:21" ht="15.75">
      <c r="A196" s="61">
        <v>144</v>
      </c>
      <c r="B196" s="62"/>
      <c r="C196" s="59"/>
      <c r="D196" s="58"/>
      <c r="E196" s="57"/>
      <c r="F196" s="271"/>
      <c r="G196" s="272"/>
      <c r="H196" s="272"/>
      <c r="I196" s="272"/>
      <c r="J196" s="272"/>
      <c r="K196" s="272"/>
      <c r="L196" s="272"/>
      <c r="M196" s="272"/>
      <c r="N196" s="272"/>
      <c r="O196" s="272"/>
      <c r="P196" s="272"/>
      <c r="Q196" s="273"/>
      <c r="R196" s="274"/>
      <c r="S196" s="248"/>
      <c r="T196" s="248"/>
      <c r="U196" s="249"/>
    </row>
    <row r="197" spans="1:21" ht="15.75">
      <c r="A197" s="61">
        <v>145</v>
      </c>
      <c r="B197" s="62"/>
      <c r="C197" s="59"/>
      <c r="D197" s="58"/>
      <c r="E197" s="57"/>
      <c r="F197" s="271"/>
      <c r="G197" s="272"/>
      <c r="H197" s="272"/>
      <c r="I197" s="272"/>
      <c r="J197" s="272"/>
      <c r="K197" s="272"/>
      <c r="L197" s="272"/>
      <c r="M197" s="272"/>
      <c r="N197" s="272"/>
      <c r="O197" s="272"/>
      <c r="P197" s="272"/>
      <c r="Q197" s="273"/>
      <c r="R197" s="274"/>
      <c r="S197" s="248"/>
      <c r="T197" s="248"/>
      <c r="U197" s="249"/>
    </row>
    <row r="198" spans="1:21" ht="15.75">
      <c r="A198" s="61">
        <v>146</v>
      </c>
      <c r="B198" s="62"/>
      <c r="C198" s="59"/>
      <c r="D198" s="58"/>
      <c r="E198" s="57"/>
      <c r="F198" s="271"/>
      <c r="G198" s="272"/>
      <c r="H198" s="272"/>
      <c r="I198" s="272"/>
      <c r="J198" s="272"/>
      <c r="K198" s="272"/>
      <c r="L198" s="272"/>
      <c r="M198" s="272"/>
      <c r="N198" s="272"/>
      <c r="O198" s="272"/>
      <c r="P198" s="272"/>
      <c r="Q198" s="273"/>
      <c r="R198" s="274"/>
      <c r="S198" s="248"/>
      <c r="T198" s="248"/>
      <c r="U198" s="249"/>
    </row>
    <row r="199" spans="1:21" ht="15.75">
      <c r="A199" s="61">
        <v>147</v>
      </c>
      <c r="B199" s="62"/>
      <c r="C199" s="59"/>
      <c r="D199" s="58"/>
      <c r="E199" s="57"/>
      <c r="F199" s="271"/>
      <c r="G199" s="272"/>
      <c r="H199" s="272"/>
      <c r="I199" s="272"/>
      <c r="J199" s="272"/>
      <c r="K199" s="272"/>
      <c r="L199" s="272"/>
      <c r="M199" s="272"/>
      <c r="N199" s="272"/>
      <c r="O199" s="272"/>
      <c r="P199" s="272"/>
      <c r="Q199" s="273"/>
      <c r="R199" s="274"/>
      <c r="S199" s="248"/>
      <c r="T199" s="248"/>
      <c r="U199" s="249"/>
    </row>
    <row r="200" spans="1:21" ht="15.75">
      <c r="A200" s="61">
        <v>148</v>
      </c>
      <c r="B200" s="62"/>
      <c r="C200" s="59"/>
      <c r="D200" s="58"/>
      <c r="E200" s="57"/>
      <c r="F200" s="271"/>
      <c r="G200" s="272"/>
      <c r="H200" s="272"/>
      <c r="I200" s="272"/>
      <c r="J200" s="272"/>
      <c r="K200" s="272"/>
      <c r="L200" s="272"/>
      <c r="M200" s="272"/>
      <c r="N200" s="272"/>
      <c r="O200" s="272"/>
      <c r="P200" s="272"/>
      <c r="Q200" s="273"/>
      <c r="R200" s="274"/>
      <c r="S200" s="248"/>
      <c r="T200" s="248"/>
      <c r="U200" s="249"/>
    </row>
    <row r="201" spans="1:21" ht="15.75">
      <c r="A201" s="61">
        <v>149</v>
      </c>
      <c r="B201" s="62"/>
      <c r="C201" s="59"/>
      <c r="D201" s="58"/>
      <c r="E201" s="57"/>
      <c r="F201" s="271"/>
      <c r="G201" s="272"/>
      <c r="H201" s="272"/>
      <c r="I201" s="272"/>
      <c r="J201" s="272"/>
      <c r="K201" s="272"/>
      <c r="L201" s="272"/>
      <c r="M201" s="272"/>
      <c r="N201" s="272"/>
      <c r="O201" s="272"/>
      <c r="P201" s="272"/>
      <c r="Q201" s="273"/>
      <c r="R201" s="274"/>
      <c r="S201" s="248"/>
      <c r="T201" s="248"/>
      <c r="U201" s="249"/>
    </row>
    <row r="202" spans="1:21" ht="15.75">
      <c r="A202" s="61">
        <v>150</v>
      </c>
      <c r="B202" s="62"/>
      <c r="C202" s="59"/>
      <c r="D202" s="58"/>
      <c r="E202" s="57"/>
      <c r="F202" s="271"/>
      <c r="G202" s="272"/>
      <c r="H202" s="272"/>
      <c r="I202" s="272"/>
      <c r="J202" s="272"/>
      <c r="K202" s="272"/>
      <c r="L202" s="272"/>
      <c r="M202" s="272"/>
      <c r="N202" s="272"/>
      <c r="O202" s="272"/>
      <c r="P202" s="272"/>
      <c r="Q202" s="273"/>
      <c r="R202" s="274"/>
      <c r="S202" s="248"/>
      <c r="T202" s="248"/>
      <c r="U202" s="249"/>
    </row>
    <row r="203" spans="1:21" ht="15.75">
      <c r="A203" s="61">
        <v>151</v>
      </c>
      <c r="B203" s="62"/>
      <c r="C203" s="59"/>
      <c r="D203" s="58"/>
      <c r="E203" s="57"/>
      <c r="F203" s="271"/>
      <c r="G203" s="272"/>
      <c r="H203" s="272"/>
      <c r="I203" s="272"/>
      <c r="J203" s="272"/>
      <c r="K203" s="272"/>
      <c r="L203" s="272"/>
      <c r="M203" s="272"/>
      <c r="N203" s="272"/>
      <c r="O203" s="272"/>
      <c r="P203" s="272"/>
      <c r="Q203" s="273"/>
      <c r="R203" s="274"/>
      <c r="S203" s="248"/>
      <c r="T203" s="248"/>
      <c r="U203" s="249"/>
    </row>
    <row r="204" spans="1:21" ht="15.75">
      <c r="A204" s="61">
        <v>152</v>
      </c>
      <c r="B204" s="62"/>
      <c r="C204" s="59"/>
      <c r="D204" s="58"/>
      <c r="E204" s="57"/>
      <c r="F204" s="271"/>
      <c r="G204" s="272"/>
      <c r="H204" s="272"/>
      <c r="I204" s="272"/>
      <c r="J204" s="272"/>
      <c r="K204" s="272"/>
      <c r="L204" s="272"/>
      <c r="M204" s="272"/>
      <c r="N204" s="272"/>
      <c r="O204" s="272"/>
      <c r="P204" s="272"/>
      <c r="Q204" s="273"/>
      <c r="R204" s="274"/>
      <c r="S204" s="248"/>
      <c r="T204" s="248"/>
      <c r="U204" s="249"/>
    </row>
    <row r="205" spans="1:21" ht="15.75">
      <c r="A205" s="61">
        <v>153</v>
      </c>
      <c r="B205" s="62"/>
      <c r="C205" s="59"/>
      <c r="D205" s="58"/>
      <c r="E205" s="57"/>
      <c r="F205" s="271"/>
      <c r="G205" s="272"/>
      <c r="H205" s="272"/>
      <c r="I205" s="272"/>
      <c r="J205" s="272"/>
      <c r="K205" s="272"/>
      <c r="L205" s="272"/>
      <c r="M205" s="272"/>
      <c r="N205" s="272"/>
      <c r="O205" s="272"/>
      <c r="P205" s="272"/>
      <c r="Q205" s="273"/>
      <c r="R205" s="274"/>
      <c r="S205" s="248"/>
      <c r="T205" s="248"/>
      <c r="U205" s="249"/>
    </row>
    <row r="206" spans="1:21" ht="15.75">
      <c r="A206" s="61">
        <v>154</v>
      </c>
      <c r="B206" s="62"/>
      <c r="C206" s="59"/>
      <c r="D206" s="58"/>
      <c r="E206" s="57"/>
      <c r="F206" s="271"/>
      <c r="G206" s="272"/>
      <c r="H206" s="272"/>
      <c r="I206" s="272"/>
      <c r="J206" s="272"/>
      <c r="K206" s="272"/>
      <c r="L206" s="272"/>
      <c r="M206" s="272"/>
      <c r="N206" s="272"/>
      <c r="O206" s="272"/>
      <c r="P206" s="272"/>
      <c r="Q206" s="273"/>
      <c r="R206" s="274"/>
      <c r="S206" s="248"/>
      <c r="T206" s="248"/>
      <c r="U206" s="249"/>
    </row>
    <row r="207" spans="1:21" ht="15.75">
      <c r="A207" s="61">
        <v>155</v>
      </c>
      <c r="B207" s="62"/>
      <c r="C207" s="59"/>
      <c r="D207" s="58"/>
      <c r="E207" s="57"/>
      <c r="F207" s="271"/>
      <c r="G207" s="272"/>
      <c r="H207" s="272"/>
      <c r="I207" s="272"/>
      <c r="J207" s="272"/>
      <c r="K207" s="272"/>
      <c r="L207" s="272"/>
      <c r="M207" s="272"/>
      <c r="N207" s="272"/>
      <c r="O207" s="272"/>
      <c r="P207" s="272"/>
      <c r="Q207" s="273"/>
      <c r="R207" s="274"/>
      <c r="S207" s="248"/>
      <c r="T207" s="248"/>
      <c r="U207" s="249"/>
    </row>
    <row r="208" spans="1:21" ht="15.75">
      <c r="A208" s="61">
        <v>156</v>
      </c>
      <c r="B208" s="62"/>
      <c r="C208" s="59"/>
      <c r="D208" s="58"/>
      <c r="E208" s="57"/>
      <c r="F208" s="271"/>
      <c r="G208" s="272"/>
      <c r="H208" s="272"/>
      <c r="I208" s="272"/>
      <c r="J208" s="272"/>
      <c r="K208" s="272"/>
      <c r="L208" s="272"/>
      <c r="M208" s="272"/>
      <c r="N208" s="272"/>
      <c r="O208" s="272"/>
      <c r="P208" s="272"/>
      <c r="Q208" s="273"/>
      <c r="R208" s="274"/>
      <c r="S208" s="248"/>
      <c r="T208" s="248"/>
      <c r="U208" s="249"/>
    </row>
    <row r="209" spans="1:21" ht="15.75">
      <c r="A209" s="61">
        <v>157</v>
      </c>
      <c r="B209" s="62"/>
      <c r="C209" s="59"/>
      <c r="D209" s="58"/>
      <c r="E209" s="57"/>
      <c r="F209" s="271"/>
      <c r="G209" s="272"/>
      <c r="H209" s="272"/>
      <c r="I209" s="272"/>
      <c r="J209" s="272"/>
      <c r="K209" s="272"/>
      <c r="L209" s="272"/>
      <c r="M209" s="272"/>
      <c r="N209" s="272"/>
      <c r="O209" s="272"/>
      <c r="P209" s="272"/>
      <c r="Q209" s="273"/>
      <c r="R209" s="274"/>
      <c r="S209" s="248"/>
      <c r="T209" s="248"/>
      <c r="U209" s="249"/>
    </row>
    <row r="210" spans="1:21" ht="15.75">
      <c r="A210" s="61">
        <v>158</v>
      </c>
      <c r="B210" s="62"/>
      <c r="C210" s="59"/>
      <c r="D210" s="58"/>
      <c r="E210" s="57"/>
      <c r="F210" s="271"/>
      <c r="G210" s="272"/>
      <c r="H210" s="272"/>
      <c r="I210" s="272"/>
      <c r="J210" s="272"/>
      <c r="K210" s="272"/>
      <c r="L210" s="272"/>
      <c r="M210" s="272"/>
      <c r="N210" s="272"/>
      <c r="O210" s="272"/>
      <c r="P210" s="272"/>
      <c r="Q210" s="273"/>
      <c r="R210" s="274"/>
      <c r="S210" s="248"/>
      <c r="T210" s="248"/>
      <c r="U210" s="249"/>
    </row>
    <row r="211" spans="1:21" ht="15.75">
      <c r="A211" s="61">
        <v>159</v>
      </c>
      <c r="B211" s="62"/>
      <c r="C211" s="59"/>
      <c r="D211" s="58"/>
      <c r="E211" s="57"/>
      <c r="F211" s="271"/>
      <c r="G211" s="272"/>
      <c r="H211" s="272"/>
      <c r="I211" s="272"/>
      <c r="J211" s="272"/>
      <c r="K211" s="272"/>
      <c r="L211" s="272"/>
      <c r="M211" s="272"/>
      <c r="N211" s="272"/>
      <c r="O211" s="272"/>
      <c r="P211" s="272"/>
      <c r="Q211" s="273"/>
      <c r="R211" s="274"/>
      <c r="S211" s="248"/>
      <c r="T211" s="248"/>
      <c r="U211" s="249"/>
    </row>
    <row r="212" spans="1:21" ht="15.75">
      <c r="A212" s="61">
        <v>160</v>
      </c>
      <c r="B212" s="60"/>
      <c r="C212" s="59"/>
      <c r="D212" s="58"/>
      <c r="E212" s="57"/>
      <c r="F212" s="271"/>
      <c r="G212" s="272"/>
      <c r="H212" s="272"/>
      <c r="I212" s="272"/>
      <c r="J212" s="272"/>
      <c r="K212" s="272"/>
      <c r="L212" s="272"/>
      <c r="M212" s="272"/>
      <c r="N212" s="272"/>
      <c r="O212" s="272"/>
      <c r="P212" s="272"/>
      <c r="Q212" s="273"/>
      <c r="R212" s="274"/>
      <c r="S212" s="248"/>
      <c r="T212" s="248"/>
      <c r="U212" s="249"/>
    </row>
    <row r="213" spans="1:21">
      <c r="A213" s="56" t="s">
        <v>6</v>
      </c>
    </row>
    <row r="214" spans="1:21">
      <c r="A214" s="55" t="s">
        <v>7</v>
      </c>
      <c r="D214" s="55" t="s">
        <v>8</v>
      </c>
      <c r="H214" s="55" t="s">
        <v>8</v>
      </c>
      <c r="L214" s="55" t="s">
        <v>8</v>
      </c>
      <c r="P214" s="55" t="s">
        <v>8</v>
      </c>
      <c r="S214" s="54" t="s">
        <v>38</v>
      </c>
    </row>
    <row r="217" spans="1:21">
      <c r="A217" s="53" t="s">
        <v>39</v>
      </c>
    </row>
    <row r="218" spans="1:21">
      <c r="A218" s="53" t="s">
        <v>40</v>
      </c>
    </row>
    <row r="219" spans="1:21">
      <c r="A219" s="53" t="s">
        <v>41</v>
      </c>
    </row>
    <row r="220" spans="1:21">
      <c r="A220" s="53" t="s">
        <v>42</v>
      </c>
    </row>
    <row r="221" spans="1:21">
      <c r="A221" s="53" t="s">
        <v>43</v>
      </c>
    </row>
    <row r="226" spans="1:21" ht="16.5" thickBot="1">
      <c r="A226" s="245" t="s">
        <v>13</v>
      </c>
      <c r="B226" s="245"/>
      <c r="C226" s="245"/>
      <c r="D226" s="245"/>
      <c r="E226" s="245"/>
      <c r="F226" s="245"/>
      <c r="G226" s="245"/>
      <c r="H226" s="245"/>
      <c r="I226" s="245"/>
      <c r="J226" s="245"/>
      <c r="K226" s="245"/>
      <c r="L226" s="245"/>
      <c r="M226" s="245"/>
      <c r="N226" s="245"/>
      <c r="O226" s="245"/>
      <c r="P226" s="245"/>
      <c r="Q226" s="245"/>
      <c r="R226" s="245"/>
      <c r="S226" s="245"/>
      <c r="T226" s="245"/>
      <c r="U226" s="245"/>
    </row>
    <row r="227" spans="1:21" ht="15.75" thickTop="1">
      <c r="A227" s="259" t="s">
        <v>14</v>
      </c>
      <c r="B227" s="250" t="s">
        <v>15</v>
      </c>
      <c r="C227" s="250"/>
      <c r="D227" s="253" t="s">
        <v>16</v>
      </c>
      <c r="E227" s="256" t="s">
        <v>17</v>
      </c>
      <c r="F227" s="262" t="s">
        <v>18</v>
      </c>
      <c r="G227" s="263"/>
      <c r="H227" s="263"/>
      <c r="I227" s="263"/>
      <c r="J227" s="263"/>
      <c r="K227" s="263"/>
      <c r="L227" s="263"/>
      <c r="M227" s="263"/>
      <c r="N227" s="263"/>
      <c r="O227" s="263"/>
      <c r="P227" s="263"/>
      <c r="Q227" s="264"/>
      <c r="R227" s="265" t="s">
        <v>19</v>
      </c>
      <c r="S227" s="266"/>
      <c r="T227" s="266"/>
      <c r="U227" s="267"/>
    </row>
    <row r="228" spans="1:21" ht="97.5">
      <c r="A228" s="260"/>
      <c r="B228" s="251" t="s">
        <v>20</v>
      </c>
      <c r="C228" s="268" t="s">
        <v>21</v>
      </c>
      <c r="D228" s="254"/>
      <c r="E228" s="257"/>
      <c r="F228" s="82" t="s">
        <v>22</v>
      </c>
      <c r="G228" s="81" t="s">
        <v>23</v>
      </c>
      <c r="H228" s="80" t="s">
        <v>24</v>
      </c>
      <c r="I228" s="79" t="s">
        <v>25</v>
      </c>
      <c r="J228" s="79" t="s">
        <v>26</v>
      </c>
      <c r="K228" s="79" t="s">
        <v>27</v>
      </c>
      <c r="L228" s="79" t="s">
        <v>28</v>
      </c>
      <c r="M228" s="79" t="s">
        <v>29</v>
      </c>
      <c r="N228" s="79" t="s">
        <v>30</v>
      </c>
      <c r="O228" s="78" t="s">
        <v>31</v>
      </c>
      <c r="P228" s="78" t="s">
        <v>32</v>
      </c>
      <c r="Q228" s="77" t="s">
        <v>33</v>
      </c>
      <c r="R228" s="76" t="s">
        <v>34</v>
      </c>
      <c r="S228" s="75" t="s">
        <v>35</v>
      </c>
      <c r="T228" s="75" t="s">
        <v>36</v>
      </c>
      <c r="U228" s="74" t="s">
        <v>37</v>
      </c>
    </row>
    <row r="229" spans="1:21" ht="13.5" thickBot="1">
      <c r="A229" s="261"/>
      <c r="B229" s="252"/>
      <c r="C229" s="269"/>
      <c r="D229" s="255"/>
      <c r="E229" s="258"/>
      <c r="F229" s="73">
        <v>1</v>
      </c>
      <c r="G229" s="72">
        <v>1.1000000000000001</v>
      </c>
      <c r="H229" s="72">
        <v>1.2</v>
      </c>
      <c r="I229" s="72">
        <v>1.05</v>
      </c>
      <c r="J229" s="72">
        <v>1.1499999999999999</v>
      </c>
      <c r="K229" s="72">
        <v>1.25</v>
      </c>
      <c r="L229" s="72">
        <v>1.05</v>
      </c>
      <c r="M229" s="72">
        <v>1.1499999999999999</v>
      </c>
      <c r="N229" s="72">
        <v>1.25</v>
      </c>
      <c r="O229" s="72">
        <v>1.1000000000000001</v>
      </c>
      <c r="P229" s="72">
        <v>1.2</v>
      </c>
      <c r="Q229" s="71">
        <v>1.3</v>
      </c>
      <c r="R229" s="70">
        <v>1</v>
      </c>
      <c r="S229" s="69">
        <v>1.5</v>
      </c>
      <c r="T229" s="69">
        <v>2.1</v>
      </c>
      <c r="U229" s="68">
        <v>2.4</v>
      </c>
    </row>
    <row r="230" spans="1:21" ht="16.5" thickTop="1">
      <c r="A230" s="67">
        <v>161</v>
      </c>
      <c r="B230" s="66"/>
      <c r="C230" s="65"/>
      <c r="D230" s="64"/>
      <c r="E230" s="63"/>
      <c r="F230" s="275"/>
      <c r="G230" s="276"/>
      <c r="H230" s="276"/>
      <c r="I230" s="276"/>
      <c r="J230" s="276"/>
      <c r="K230" s="276"/>
      <c r="L230" s="276"/>
      <c r="M230" s="276"/>
      <c r="N230" s="276"/>
      <c r="O230" s="276"/>
      <c r="P230" s="276"/>
      <c r="Q230" s="277"/>
      <c r="R230" s="270"/>
      <c r="S230" s="246"/>
      <c r="T230" s="246"/>
      <c r="U230" s="247"/>
    </row>
    <row r="231" spans="1:21" ht="15.75">
      <c r="A231" s="61">
        <v>162</v>
      </c>
      <c r="B231" s="60"/>
      <c r="C231" s="59"/>
      <c r="D231" s="58"/>
      <c r="E231" s="57"/>
      <c r="F231" s="271"/>
      <c r="G231" s="272"/>
      <c r="H231" s="272"/>
      <c r="I231" s="272"/>
      <c r="J231" s="272"/>
      <c r="K231" s="272"/>
      <c r="L231" s="272"/>
      <c r="M231" s="272"/>
      <c r="N231" s="272"/>
      <c r="O231" s="272"/>
      <c r="P231" s="272"/>
      <c r="Q231" s="273"/>
      <c r="R231" s="274"/>
      <c r="S231" s="248"/>
      <c r="T231" s="248"/>
      <c r="U231" s="249"/>
    </row>
    <row r="232" spans="1:21" ht="15.75">
      <c r="A232" s="61">
        <v>163</v>
      </c>
      <c r="B232" s="60"/>
      <c r="C232" s="59"/>
      <c r="D232" s="58"/>
      <c r="E232" s="57"/>
      <c r="F232" s="271"/>
      <c r="G232" s="272"/>
      <c r="H232" s="272"/>
      <c r="I232" s="272"/>
      <c r="J232" s="272"/>
      <c r="K232" s="272"/>
      <c r="L232" s="272"/>
      <c r="M232" s="272"/>
      <c r="N232" s="272"/>
      <c r="O232" s="272"/>
      <c r="P232" s="272"/>
      <c r="Q232" s="273"/>
      <c r="R232" s="274"/>
      <c r="S232" s="248"/>
      <c r="T232" s="248"/>
      <c r="U232" s="249"/>
    </row>
    <row r="233" spans="1:21" ht="15.75">
      <c r="A233" s="61">
        <v>164</v>
      </c>
      <c r="B233" s="62"/>
      <c r="C233" s="59"/>
      <c r="D233" s="58"/>
      <c r="E233" s="57"/>
      <c r="F233" s="271"/>
      <c r="G233" s="272"/>
      <c r="H233" s="272"/>
      <c r="I233" s="272"/>
      <c r="J233" s="272"/>
      <c r="K233" s="272"/>
      <c r="L233" s="272"/>
      <c r="M233" s="272"/>
      <c r="N233" s="272"/>
      <c r="O233" s="272"/>
      <c r="P233" s="272"/>
      <c r="Q233" s="273"/>
      <c r="R233" s="274"/>
      <c r="S233" s="248"/>
      <c r="T233" s="248"/>
      <c r="U233" s="249"/>
    </row>
    <row r="234" spans="1:21" ht="15.75">
      <c r="A234" s="61">
        <v>165</v>
      </c>
      <c r="B234" s="62"/>
      <c r="C234" s="59"/>
      <c r="D234" s="58"/>
      <c r="E234" s="57"/>
      <c r="F234" s="271"/>
      <c r="G234" s="272"/>
      <c r="H234" s="272"/>
      <c r="I234" s="272"/>
      <c r="J234" s="272"/>
      <c r="K234" s="272"/>
      <c r="L234" s="272"/>
      <c r="M234" s="272"/>
      <c r="N234" s="272"/>
      <c r="O234" s="272"/>
      <c r="P234" s="272"/>
      <c r="Q234" s="273"/>
      <c r="R234" s="274"/>
      <c r="S234" s="248"/>
      <c r="T234" s="248"/>
      <c r="U234" s="249"/>
    </row>
    <row r="235" spans="1:21" ht="15.75">
      <c r="A235" s="61">
        <v>166</v>
      </c>
      <c r="B235" s="62"/>
      <c r="C235" s="59"/>
      <c r="D235" s="58"/>
      <c r="E235" s="57"/>
      <c r="F235" s="271"/>
      <c r="G235" s="272"/>
      <c r="H235" s="272"/>
      <c r="I235" s="272"/>
      <c r="J235" s="272"/>
      <c r="K235" s="272"/>
      <c r="L235" s="272"/>
      <c r="M235" s="272"/>
      <c r="N235" s="272"/>
      <c r="O235" s="272"/>
      <c r="P235" s="272"/>
      <c r="Q235" s="273"/>
      <c r="R235" s="274"/>
      <c r="S235" s="248"/>
      <c r="T235" s="248"/>
      <c r="U235" s="249"/>
    </row>
    <row r="236" spans="1:21" ht="15.75">
      <c r="A236" s="61">
        <v>167</v>
      </c>
      <c r="B236" s="62"/>
      <c r="C236" s="59"/>
      <c r="D236" s="58"/>
      <c r="E236" s="57"/>
      <c r="F236" s="271"/>
      <c r="G236" s="272"/>
      <c r="H236" s="272"/>
      <c r="I236" s="272"/>
      <c r="J236" s="272"/>
      <c r="K236" s="272"/>
      <c r="L236" s="272"/>
      <c r="M236" s="272"/>
      <c r="N236" s="272"/>
      <c r="O236" s="272"/>
      <c r="P236" s="272"/>
      <c r="Q236" s="273"/>
      <c r="R236" s="274"/>
      <c r="S236" s="248"/>
      <c r="T236" s="248"/>
      <c r="U236" s="249"/>
    </row>
    <row r="237" spans="1:21" ht="15.75">
      <c r="A237" s="61">
        <v>168</v>
      </c>
      <c r="B237" s="62"/>
      <c r="C237" s="59"/>
      <c r="D237" s="58"/>
      <c r="E237" s="57"/>
      <c r="F237" s="271"/>
      <c r="G237" s="272"/>
      <c r="H237" s="272"/>
      <c r="I237" s="272"/>
      <c r="J237" s="272"/>
      <c r="K237" s="272"/>
      <c r="L237" s="272"/>
      <c r="M237" s="272"/>
      <c r="N237" s="272"/>
      <c r="O237" s="272"/>
      <c r="P237" s="272"/>
      <c r="Q237" s="273"/>
      <c r="R237" s="274"/>
      <c r="S237" s="248"/>
      <c r="T237" s="248"/>
      <c r="U237" s="249"/>
    </row>
    <row r="238" spans="1:21" ht="15.75">
      <c r="A238" s="61">
        <v>169</v>
      </c>
      <c r="B238" s="62"/>
      <c r="C238" s="59"/>
      <c r="D238" s="58"/>
      <c r="E238" s="57"/>
      <c r="F238" s="271"/>
      <c r="G238" s="272"/>
      <c r="H238" s="272"/>
      <c r="I238" s="272"/>
      <c r="J238" s="272"/>
      <c r="K238" s="272"/>
      <c r="L238" s="272"/>
      <c r="M238" s="272"/>
      <c r="N238" s="272"/>
      <c r="O238" s="272"/>
      <c r="P238" s="272"/>
      <c r="Q238" s="273"/>
      <c r="R238" s="274"/>
      <c r="S238" s="248"/>
      <c r="T238" s="248"/>
      <c r="U238" s="249"/>
    </row>
    <row r="239" spans="1:21" ht="15.75">
      <c r="A239" s="61">
        <v>170</v>
      </c>
      <c r="B239" s="62"/>
      <c r="C239" s="59"/>
      <c r="D239" s="58"/>
      <c r="E239" s="57"/>
      <c r="F239" s="271"/>
      <c r="G239" s="272"/>
      <c r="H239" s="272"/>
      <c r="I239" s="272"/>
      <c r="J239" s="272"/>
      <c r="K239" s="272"/>
      <c r="L239" s="272"/>
      <c r="M239" s="272"/>
      <c r="N239" s="272"/>
      <c r="O239" s="272"/>
      <c r="P239" s="272"/>
      <c r="Q239" s="273"/>
      <c r="R239" s="274"/>
      <c r="S239" s="248"/>
      <c r="T239" s="248"/>
      <c r="U239" s="249"/>
    </row>
    <row r="240" spans="1:21" ht="15.75">
      <c r="A240" s="61">
        <v>171</v>
      </c>
      <c r="B240" s="62"/>
      <c r="C240" s="59"/>
      <c r="D240" s="58"/>
      <c r="E240" s="57"/>
      <c r="F240" s="271"/>
      <c r="G240" s="272"/>
      <c r="H240" s="272"/>
      <c r="I240" s="272"/>
      <c r="J240" s="272"/>
      <c r="K240" s="272"/>
      <c r="L240" s="272"/>
      <c r="M240" s="272"/>
      <c r="N240" s="272"/>
      <c r="O240" s="272"/>
      <c r="P240" s="272"/>
      <c r="Q240" s="273"/>
      <c r="R240" s="274"/>
      <c r="S240" s="248"/>
      <c r="T240" s="248"/>
      <c r="U240" s="249"/>
    </row>
    <row r="241" spans="1:21" ht="15.75">
      <c r="A241" s="61">
        <v>172</v>
      </c>
      <c r="B241" s="62"/>
      <c r="C241" s="59"/>
      <c r="D241" s="58"/>
      <c r="E241" s="57"/>
      <c r="F241" s="271"/>
      <c r="G241" s="272"/>
      <c r="H241" s="272"/>
      <c r="I241" s="272"/>
      <c r="J241" s="272"/>
      <c r="K241" s="272"/>
      <c r="L241" s="272"/>
      <c r="M241" s="272"/>
      <c r="N241" s="272"/>
      <c r="O241" s="272"/>
      <c r="P241" s="272"/>
      <c r="Q241" s="273"/>
      <c r="R241" s="274"/>
      <c r="S241" s="248"/>
      <c r="T241" s="248"/>
      <c r="U241" s="249"/>
    </row>
    <row r="242" spans="1:21" ht="15.75">
      <c r="A242" s="61">
        <v>173</v>
      </c>
      <c r="B242" s="62"/>
      <c r="C242" s="59"/>
      <c r="D242" s="58"/>
      <c r="E242" s="57"/>
      <c r="F242" s="271"/>
      <c r="G242" s="272"/>
      <c r="H242" s="272"/>
      <c r="I242" s="272"/>
      <c r="J242" s="272"/>
      <c r="K242" s="272"/>
      <c r="L242" s="272"/>
      <c r="M242" s="272"/>
      <c r="N242" s="272"/>
      <c r="O242" s="272"/>
      <c r="P242" s="272"/>
      <c r="Q242" s="273"/>
      <c r="R242" s="274"/>
      <c r="S242" s="248"/>
      <c r="T242" s="248"/>
      <c r="U242" s="249"/>
    </row>
    <row r="243" spans="1:21" ht="15.75">
      <c r="A243" s="61">
        <v>174</v>
      </c>
      <c r="B243" s="62"/>
      <c r="C243" s="59"/>
      <c r="D243" s="58"/>
      <c r="E243" s="57"/>
      <c r="F243" s="271"/>
      <c r="G243" s="272"/>
      <c r="H243" s="272"/>
      <c r="I243" s="272"/>
      <c r="J243" s="272"/>
      <c r="K243" s="272"/>
      <c r="L243" s="272"/>
      <c r="M243" s="272"/>
      <c r="N243" s="272"/>
      <c r="O243" s="272"/>
      <c r="P243" s="272"/>
      <c r="Q243" s="273"/>
      <c r="R243" s="274"/>
      <c r="S243" s="248"/>
      <c r="T243" s="248"/>
      <c r="U243" s="249"/>
    </row>
    <row r="244" spans="1:21" ht="15.75">
      <c r="A244" s="61">
        <v>175</v>
      </c>
      <c r="B244" s="62"/>
      <c r="C244" s="59"/>
      <c r="D244" s="58"/>
      <c r="E244" s="57"/>
      <c r="F244" s="271"/>
      <c r="G244" s="272"/>
      <c r="H244" s="272"/>
      <c r="I244" s="272"/>
      <c r="J244" s="272"/>
      <c r="K244" s="272"/>
      <c r="L244" s="272"/>
      <c r="M244" s="272"/>
      <c r="N244" s="272"/>
      <c r="O244" s="272"/>
      <c r="P244" s="272"/>
      <c r="Q244" s="273"/>
      <c r="R244" s="274"/>
      <c r="S244" s="248"/>
      <c r="T244" s="248"/>
      <c r="U244" s="249"/>
    </row>
    <row r="245" spans="1:21" ht="15.75">
      <c r="A245" s="61">
        <v>176</v>
      </c>
      <c r="B245" s="62"/>
      <c r="C245" s="59"/>
      <c r="D245" s="58"/>
      <c r="E245" s="57"/>
      <c r="F245" s="271"/>
      <c r="G245" s="272"/>
      <c r="H245" s="272"/>
      <c r="I245" s="272"/>
      <c r="J245" s="272"/>
      <c r="K245" s="272"/>
      <c r="L245" s="272"/>
      <c r="M245" s="272"/>
      <c r="N245" s="272"/>
      <c r="O245" s="272"/>
      <c r="P245" s="272"/>
      <c r="Q245" s="273"/>
      <c r="R245" s="274"/>
      <c r="S245" s="248"/>
      <c r="T245" s="248"/>
      <c r="U245" s="249"/>
    </row>
    <row r="246" spans="1:21" ht="15.75">
      <c r="A246" s="61">
        <v>177</v>
      </c>
      <c r="B246" s="62"/>
      <c r="C246" s="59"/>
      <c r="D246" s="58"/>
      <c r="E246" s="57"/>
      <c r="F246" s="271"/>
      <c r="G246" s="272"/>
      <c r="H246" s="272"/>
      <c r="I246" s="272"/>
      <c r="J246" s="272"/>
      <c r="K246" s="272"/>
      <c r="L246" s="272"/>
      <c r="M246" s="272"/>
      <c r="N246" s="272"/>
      <c r="O246" s="272"/>
      <c r="P246" s="272"/>
      <c r="Q246" s="273"/>
      <c r="R246" s="274"/>
      <c r="S246" s="248"/>
      <c r="T246" s="248"/>
      <c r="U246" s="249"/>
    </row>
    <row r="247" spans="1:21" ht="15.75">
      <c r="A247" s="61">
        <v>178</v>
      </c>
      <c r="B247" s="62"/>
      <c r="C247" s="59"/>
      <c r="D247" s="58"/>
      <c r="E247" s="57"/>
      <c r="F247" s="271"/>
      <c r="G247" s="272"/>
      <c r="H247" s="272"/>
      <c r="I247" s="272"/>
      <c r="J247" s="272"/>
      <c r="K247" s="272"/>
      <c r="L247" s="272"/>
      <c r="M247" s="272"/>
      <c r="N247" s="272"/>
      <c r="O247" s="272"/>
      <c r="P247" s="272"/>
      <c r="Q247" s="273"/>
      <c r="R247" s="274"/>
      <c r="S247" s="248"/>
      <c r="T247" s="248"/>
      <c r="U247" s="249"/>
    </row>
    <row r="248" spans="1:21" ht="15.75">
      <c r="A248" s="61">
        <v>179</v>
      </c>
      <c r="B248" s="62"/>
      <c r="C248" s="59"/>
      <c r="D248" s="58"/>
      <c r="E248" s="57"/>
      <c r="F248" s="271"/>
      <c r="G248" s="272"/>
      <c r="H248" s="272"/>
      <c r="I248" s="272"/>
      <c r="J248" s="272"/>
      <c r="K248" s="272"/>
      <c r="L248" s="272"/>
      <c r="M248" s="272"/>
      <c r="N248" s="272"/>
      <c r="O248" s="272"/>
      <c r="P248" s="272"/>
      <c r="Q248" s="273"/>
      <c r="R248" s="274"/>
      <c r="S248" s="248"/>
      <c r="T248" s="248"/>
      <c r="U248" s="249"/>
    </row>
    <row r="249" spans="1:21" ht="15.75">
      <c r="A249" s="61">
        <v>180</v>
      </c>
      <c r="B249" s="62"/>
      <c r="C249" s="59"/>
      <c r="D249" s="58"/>
      <c r="E249" s="57"/>
      <c r="F249" s="271"/>
      <c r="G249" s="272"/>
      <c r="H249" s="272"/>
      <c r="I249" s="272"/>
      <c r="J249" s="272"/>
      <c r="K249" s="272"/>
      <c r="L249" s="272"/>
      <c r="M249" s="272"/>
      <c r="N249" s="272"/>
      <c r="O249" s="272"/>
      <c r="P249" s="272"/>
      <c r="Q249" s="273"/>
      <c r="R249" s="274"/>
      <c r="S249" s="248"/>
      <c r="T249" s="248"/>
      <c r="U249" s="249"/>
    </row>
    <row r="250" spans="1:21" ht="15.75">
      <c r="A250" s="61">
        <v>181</v>
      </c>
      <c r="B250" s="62"/>
      <c r="C250" s="59"/>
      <c r="D250" s="58"/>
      <c r="E250" s="57"/>
      <c r="F250" s="271"/>
      <c r="G250" s="272"/>
      <c r="H250" s="272"/>
      <c r="I250" s="272"/>
      <c r="J250" s="272"/>
      <c r="K250" s="272"/>
      <c r="L250" s="272"/>
      <c r="M250" s="272"/>
      <c r="N250" s="272"/>
      <c r="O250" s="272"/>
      <c r="P250" s="272"/>
      <c r="Q250" s="273"/>
      <c r="R250" s="274"/>
      <c r="S250" s="248"/>
      <c r="T250" s="248"/>
      <c r="U250" s="249"/>
    </row>
    <row r="251" spans="1:21" ht="15.75">
      <c r="A251" s="61">
        <v>182</v>
      </c>
      <c r="B251" s="62"/>
      <c r="C251" s="59"/>
      <c r="D251" s="58"/>
      <c r="E251" s="57"/>
      <c r="F251" s="271"/>
      <c r="G251" s="272"/>
      <c r="H251" s="272"/>
      <c r="I251" s="272"/>
      <c r="J251" s="272"/>
      <c r="K251" s="272"/>
      <c r="L251" s="272"/>
      <c r="M251" s="272"/>
      <c r="N251" s="272"/>
      <c r="O251" s="272"/>
      <c r="P251" s="272"/>
      <c r="Q251" s="273"/>
      <c r="R251" s="274"/>
      <c r="S251" s="248"/>
      <c r="T251" s="248"/>
      <c r="U251" s="249"/>
    </row>
    <row r="252" spans="1:21" ht="15.75">
      <c r="A252" s="61">
        <v>183</v>
      </c>
      <c r="B252" s="62"/>
      <c r="C252" s="59"/>
      <c r="D252" s="58"/>
      <c r="E252" s="57"/>
      <c r="F252" s="271"/>
      <c r="G252" s="272"/>
      <c r="H252" s="272"/>
      <c r="I252" s="272"/>
      <c r="J252" s="272"/>
      <c r="K252" s="272"/>
      <c r="L252" s="272"/>
      <c r="M252" s="272"/>
      <c r="N252" s="272"/>
      <c r="O252" s="272"/>
      <c r="P252" s="272"/>
      <c r="Q252" s="273"/>
      <c r="R252" s="274"/>
      <c r="S252" s="248"/>
      <c r="T252" s="248"/>
      <c r="U252" s="249"/>
    </row>
    <row r="253" spans="1:21" ht="15.75">
      <c r="A253" s="61">
        <v>184</v>
      </c>
      <c r="B253" s="62"/>
      <c r="C253" s="59"/>
      <c r="D253" s="58"/>
      <c r="E253" s="57"/>
      <c r="F253" s="271"/>
      <c r="G253" s="272"/>
      <c r="H253" s="272"/>
      <c r="I253" s="272"/>
      <c r="J253" s="272"/>
      <c r="K253" s="272"/>
      <c r="L253" s="272"/>
      <c r="M253" s="272"/>
      <c r="N253" s="272"/>
      <c r="O253" s="272"/>
      <c r="P253" s="272"/>
      <c r="Q253" s="273"/>
      <c r="R253" s="274"/>
      <c r="S253" s="248"/>
      <c r="T253" s="248"/>
      <c r="U253" s="249"/>
    </row>
    <row r="254" spans="1:21" ht="15.75">
      <c r="A254" s="61">
        <v>185</v>
      </c>
      <c r="B254" s="62"/>
      <c r="C254" s="59"/>
      <c r="D254" s="58"/>
      <c r="E254" s="57"/>
      <c r="F254" s="271"/>
      <c r="G254" s="272"/>
      <c r="H254" s="272"/>
      <c r="I254" s="272"/>
      <c r="J254" s="272"/>
      <c r="K254" s="272"/>
      <c r="L254" s="272"/>
      <c r="M254" s="272"/>
      <c r="N254" s="272"/>
      <c r="O254" s="272"/>
      <c r="P254" s="272"/>
      <c r="Q254" s="273"/>
      <c r="R254" s="274"/>
      <c r="S254" s="248"/>
      <c r="T254" s="248"/>
      <c r="U254" s="249"/>
    </row>
    <row r="255" spans="1:21" ht="15.75">
      <c r="A255" s="61">
        <v>186</v>
      </c>
      <c r="B255" s="62"/>
      <c r="C255" s="59"/>
      <c r="D255" s="58"/>
      <c r="E255" s="57"/>
      <c r="F255" s="271"/>
      <c r="G255" s="272"/>
      <c r="H255" s="272"/>
      <c r="I255" s="272"/>
      <c r="J255" s="272"/>
      <c r="K255" s="272"/>
      <c r="L255" s="272"/>
      <c r="M255" s="272"/>
      <c r="N255" s="272"/>
      <c r="O255" s="272"/>
      <c r="P255" s="272"/>
      <c r="Q255" s="273"/>
      <c r="R255" s="274"/>
      <c r="S255" s="248"/>
      <c r="T255" s="248"/>
      <c r="U255" s="249"/>
    </row>
    <row r="256" spans="1:21" ht="15.75">
      <c r="A256" s="61">
        <v>187</v>
      </c>
      <c r="B256" s="62"/>
      <c r="C256" s="59"/>
      <c r="D256" s="58"/>
      <c r="E256" s="57"/>
      <c r="F256" s="271"/>
      <c r="G256" s="272"/>
      <c r="H256" s="272"/>
      <c r="I256" s="272"/>
      <c r="J256" s="272"/>
      <c r="K256" s="272"/>
      <c r="L256" s="272"/>
      <c r="M256" s="272"/>
      <c r="N256" s="272"/>
      <c r="O256" s="272"/>
      <c r="P256" s="272"/>
      <c r="Q256" s="273"/>
      <c r="R256" s="274"/>
      <c r="S256" s="248"/>
      <c r="T256" s="248"/>
      <c r="U256" s="249"/>
    </row>
    <row r="257" spans="1:21" ht="15.75">
      <c r="A257" s="61">
        <v>188</v>
      </c>
      <c r="B257" s="62"/>
      <c r="C257" s="59"/>
      <c r="D257" s="58"/>
      <c r="E257" s="57"/>
      <c r="F257" s="271"/>
      <c r="G257" s="272"/>
      <c r="H257" s="272"/>
      <c r="I257" s="272"/>
      <c r="J257" s="272"/>
      <c r="K257" s="272"/>
      <c r="L257" s="272"/>
      <c r="M257" s="272"/>
      <c r="N257" s="272"/>
      <c r="O257" s="272"/>
      <c r="P257" s="272"/>
      <c r="Q257" s="273"/>
      <c r="R257" s="274"/>
      <c r="S257" s="248"/>
      <c r="T257" s="248"/>
      <c r="U257" s="249"/>
    </row>
    <row r="258" spans="1:21" ht="15.75">
      <c r="A258" s="61">
        <v>189</v>
      </c>
      <c r="B258" s="62"/>
      <c r="C258" s="59"/>
      <c r="D258" s="58"/>
      <c r="E258" s="57"/>
      <c r="F258" s="271"/>
      <c r="G258" s="272"/>
      <c r="H258" s="272"/>
      <c r="I258" s="272"/>
      <c r="J258" s="272"/>
      <c r="K258" s="272"/>
      <c r="L258" s="272"/>
      <c r="M258" s="272"/>
      <c r="N258" s="272"/>
      <c r="O258" s="272"/>
      <c r="P258" s="272"/>
      <c r="Q258" s="273"/>
      <c r="R258" s="274"/>
      <c r="S258" s="248"/>
      <c r="T258" s="248"/>
      <c r="U258" s="249"/>
    </row>
    <row r="259" spans="1:21" ht="15.75">
      <c r="A259" s="61">
        <v>190</v>
      </c>
      <c r="B259" s="62"/>
      <c r="C259" s="59"/>
      <c r="D259" s="58"/>
      <c r="E259" s="57"/>
      <c r="F259" s="271"/>
      <c r="G259" s="272"/>
      <c r="H259" s="272"/>
      <c r="I259" s="272"/>
      <c r="J259" s="272"/>
      <c r="K259" s="272"/>
      <c r="L259" s="272"/>
      <c r="M259" s="272"/>
      <c r="N259" s="272"/>
      <c r="O259" s="272"/>
      <c r="P259" s="272"/>
      <c r="Q259" s="273"/>
      <c r="R259" s="274"/>
      <c r="S259" s="248"/>
      <c r="T259" s="248"/>
      <c r="U259" s="249"/>
    </row>
    <row r="260" spans="1:21" ht="15.75">
      <c r="A260" s="61">
        <v>191</v>
      </c>
      <c r="B260" s="62"/>
      <c r="C260" s="59"/>
      <c r="D260" s="58"/>
      <c r="E260" s="57"/>
      <c r="F260" s="271"/>
      <c r="G260" s="272"/>
      <c r="H260" s="272"/>
      <c r="I260" s="272"/>
      <c r="J260" s="272"/>
      <c r="K260" s="272"/>
      <c r="L260" s="272"/>
      <c r="M260" s="272"/>
      <c r="N260" s="272"/>
      <c r="O260" s="272"/>
      <c r="P260" s="272"/>
      <c r="Q260" s="273"/>
      <c r="R260" s="274"/>
      <c r="S260" s="248"/>
      <c r="T260" s="248"/>
      <c r="U260" s="249"/>
    </row>
    <row r="261" spans="1:21" ht="15.75">
      <c r="A261" s="61">
        <v>192</v>
      </c>
      <c r="B261" s="62"/>
      <c r="C261" s="59"/>
      <c r="D261" s="58"/>
      <c r="E261" s="57"/>
      <c r="F261" s="271"/>
      <c r="G261" s="272"/>
      <c r="H261" s="272"/>
      <c r="I261" s="272"/>
      <c r="J261" s="272"/>
      <c r="K261" s="272"/>
      <c r="L261" s="272"/>
      <c r="M261" s="272"/>
      <c r="N261" s="272"/>
      <c r="O261" s="272"/>
      <c r="P261" s="272"/>
      <c r="Q261" s="273"/>
      <c r="R261" s="274"/>
      <c r="S261" s="248"/>
      <c r="T261" s="248"/>
      <c r="U261" s="249"/>
    </row>
    <row r="262" spans="1:21" ht="15.75">
      <c r="A262" s="61">
        <v>193</v>
      </c>
      <c r="B262" s="62"/>
      <c r="C262" s="59"/>
      <c r="D262" s="58"/>
      <c r="E262" s="57"/>
      <c r="F262" s="271"/>
      <c r="G262" s="272"/>
      <c r="H262" s="272"/>
      <c r="I262" s="272"/>
      <c r="J262" s="272"/>
      <c r="K262" s="272"/>
      <c r="L262" s="272"/>
      <c r="M262" s="272"/>
      <c r="N262" s="272"/>
      <c r="O262" s="272"/>
      <c r="P262" s="272"/>
      <c r="Q262" s="273"/>
      <c r="R262" s="274"/>
      <c r="S262" s="248"/>
      <c r="T262" s="248"/>
      <c r="U262" s="249"/>
    </row>
    <row r="263" spans="1:21" ht="15.75">
      <c r="A263" s="61">
        <v>194</v>
      </c>
      <c r="B263" s="62"/>
      <c r="C263" s="59"/>
      <c r="D263" s="58"/>
      <c r="E263" s="57"/>
      <c r="F263" s="271"/>
      <c r="G263" s="272"/>
      <c r="H263" s="272"/>
      <c r="I263" s="272"/>
      <c r="J263" s="272"/>
      <c r="K263" s="272"/>
      <c r="L263" s="272"/>
      <c r="M263" s="272"/>
      <c r="N263" s="272"/>
      <c r="O263" s="272"/>
      <c r="P263" s="272"/>
      <c r="Q263" s="273"/>
      <c r="R263" s="274"/>
      <c r="S263" s="248"/>
      <c r="T263" s="248"/>
      <c r="U263" s="249"/>
    </row>
    <row r="264" spans="1:21" ht="15.75">
      <c r="A264" s="61">
        <v>195</v>
      </c>
      <c r="B264" s="62"/>
      <c r="C264" s="59"/>
      <c r="D264" s="58"/>
      <c r="E264" s="57"/>
      <c r="F264" s="271"/>
      <c r="G264" s="272"/>
      <c r="H264" s="272"/>
      <c r="I264" s="272"/>
      <c r="J264" s="272"/>
      <c r="K264" s="272"/>
      <c r="L264" s="272"/>
      <c r="M264" s="272"/>
      <c r="N264" s="272"/>
      <c r="O264" s="272"/>
      <c r="P264" s="272"/>
      <c r="Q264" s="273"/>
      <c r="R264" s="274"/>
      <c r="S264" s="248"/>
      <c r="T264" s="248"/>
      <c r="U264" s="249"/>
    </row>
    <row r="265" spans="1:21" ht="15.75">
      <c r="A265" s="61">
        <v>196</v>
      </c>
      <c r="B265" s="62"/>
      <c r="C265" s="59"/>
      <c r="D265" s="58"/>
      <c r="E265" s="57"/>
      <c r="F265" s="271"/>
      <c r="G265" s="272"/>
      <c r="H265" s="272"/>
      <c r="I265" s="272"/>
      <c r="J265" s="272"/>
      <c r="K265" s="272"/>
      <c r="L265" s="272"/>
      <c r="M265" s="272"/>
      <c r="N265" s="272"/>
      <c r="O265" s="272"/>
      <c r="P265" s="272"/>
      <c r="Q265" s="273"/>
      <c r="R265" s="274"/>
      <c r="S265" s="248"/>
      <c r="T265" s="248"/>
      <c r="U265" s="249"/>
    </row>
    <row r="266" spans="1:21" ht="15.75">
      <c r="A266" s="61">
        <v>197</v>
      </c>
      <c r="B266" s="62"/>
      <c r="C266" s="59"/>
      <c r="D266" s="58"/>
      <c r="E266" s="57"/>
      <c r="F266" s="271"/>
      <c r="G266" s="272"/>
      <c r="H266" s="272"/>
      <c r="I266" s="272"/>
      <c r="J266" s="272"/>
      <c r="K266" s="272"/>
      <c r="L266" s="272"/>
      <c r="M266" s="272"/>
      <c r="N266" s="272"/>
      <c r="O266" s="272"/>
      <c r="P266" s="272"/>
      <c r="Q266" s="273"/>
      <c r="R266" s="274"/>
      <c r="S266" s="248"/>
      <c r="T266" s="248"/>
      <c r="U266" s="249"/>
    </row>
    <row r="267" spans="1:21" ht="15.75">
      <c r="A267" s="61">
        <v>198</v>
      </c>
      <c r="B267" s="62"/>
      <c r="C267" s="59"/>
      <c r="D267" s="58"/>
      <c r="E267" s="57"/>
      <c r="F267" s="271"/>
      <c r="G267" s="272"/>
      <c r="H267" s="272"/>
      <c r="I267" s="272"/>
      <c r="J267" s="272"/>
      <c r="K267" s="272"/>
      <c r="L267" s="272"/>
      <c r="M267" s="272"/>
      <c r="N267" s="272"/>
      <c r="O267" s="272"/>
      <c r="P267" s="272"/>
      <c r="Q267" s="273"/>
      <c r="R267" s="274"/>
      <c r="S267" s="248"/>
      <c r="T267" s="248"/>
      <c r="U267" s="249"/>
    </row>
    <row r="268" spans="1:21" ht="15.75">
      <c r="A268" s="61">
        <v>199</v>
      </c>
      <c r="B268" s="62"/>
      <c r="C268" s="59"/>
      <c r="D268" s="58"/>
      <c r="E268" s="57"/>
      <c r="F268" s="271"/>
      <c r="G268" s="272"/>
      <c r="H268" s="272"/>
      <c r="I268" s="272"/>
      <c r="J268" s="272"/>
      <c r="K268" s="272"/>
      <c r="L268" s="272"/>
      <c r="M268" s="272"/>
      <c r="N268" s="272"/>
      <c r="O268" s="272"/>
      <c r="P268" s="272"/>
      <c r="Q268" s="273"/>
      <c r="R268" s="274"/>
      <c r="S268" s="248"/>
      <c r="T268" s="248"/>
      <c r="U268" s="249"/>
    </row>
    <row r="269" spans="1:21" ht="15.75">
      <c r="A269" s="61">
        <v>200</v>
      </c>
      <c r="B269" s="60"/>
      <c r="C269" s="59"/>
      <c r="D269" s="58"/>
      <c r="E269" s="57"/>
      <c r="F269" s="271"/>
      <c r="G269" s="272"/>
      <c r="H269" s="272"/>
      <c r="I269" s="272"/>
      <c r="J269" s="272"/>
      <c r="K269" s="272"/>
      <c r="L269" s="272"/>
      <c r="M269" s="272"/>
      <c r="N269" s="272"/>
      <c r="O269" s="272"/>
      <c r="P269" s="272"/>
      <c r="Q269" s="273"/>
      <c r="R269" s="274"/>
      <c r="S269" s="248"/>
      <c r="T269" s="248"/>
      <c r="U269" s="249"/>
    </row>
    <row r="270" spans="1:21">
      <c r="A270" s="56" t="s">
        <v>6</v>
      </c>
    </row>
    <row r="271" spans="1:21">
      <c r="A271" s="55" t="s">
        <v>7</v>
      </c>
      <c r="D271" s="55" t="s">
        <v>8</v>
      </c>
      <c r="H271" s="55" t="s">
        <v>8</v>
      </c>
      <c r="L271" s="55" t="s">
        <v>8</v>
      </c>
      <c r="P271" s="55" t="s">
        <v>8</v>
      </c>
      <c r="S271" s="54" t="s">
        <v>38</v>
      </c>
    </row>
    <row r="274" spans="1:21">
      <c r="A274" s="53" t="s">
        <v>39</v>
      </c>
    </row>
    <row r="275" spans="1:21">
      <c r="A275" s="53" t="s">
        <v>40</v>
      </c>
    </row>
    <row r="276" spans="1:21">
      <c r="A276" s="53" t="s">
        <v>41</v>
      </c>
    </row>
    <row r="277" spans="1:21">
      <c r="A277" s="53" t="s">
        <v>42</v>
      </c>
    </row>
    <row r="278" spans="1:21">
      <c r="A278" s="53" t="s">
        <v>43</v>
      </c>
    </row>
    <row r="283" spans="1:21" ht="16.5" thickBot="1">
      <c r="A283" s="245" t="s">
        <v>13</v>
      </c>
      <c r="B283" s="245"/>
      <c r="C283" s="245"/>
      <c r="D283" s="245"/>
      <c r="E283" s="245"/>
      <c r="F283" s="245"/>
      <c r="G283" s="245"/>
      <c r="H283" s="245"/>
      <c r="I283" s="245"/>
      <c r="J283" s="245"/>
      <c r="K283" s="245"/>
      <c r="L283" s="245"/>
      <c r="M283" s="245"/>
      <c r="N283" s="245"/>
      <c r="O283" s="245"/>
      <c r="P283" s="245"/>
      <c r="Q283" s="245"/>
      <c r="R283" s="245"/>
      <c r="S283" s="245"/>
      <c r="T283" s="245"/>
      <c r="U283" s="245"/>
    </row>
    <row r="284" spans="1:21" ht="15.75" thickTop="1">
      <c r="A284" s="259" t="s">
        <v>14</v>
      </c>
      <c r="B284" s="250" t="s">
        <v>15</v>
      </c>
      <c r="C284" s="250"/>
      <c r="D284" s="253" t="s">
        <v>16</v>
      </c>
      <c r="E284" s="256" t="s">
        <v>17</v>
      </c>
      <c r="F284" s="262" t="s">
        <v>18</v>
      </c>
      <c r="G284" s="263"/>
      <c r="H284" s="263"/>
      <c r="I284" s="263"/>
      <c r="J284" s="263"/>
      <c r="K284" s="263"/>
      <c r="L284" s="263"/>
      <c r="M284" s="263"/>
      <c r="N284" s="263"/>
      <c r="O284" s="263"/>
      <c r="P284" s="263"/>
      <c r="Q284" s="264"/>
      <c r="R284" s="265" t="s">
        <v>19</v>
      </c>
      <c r="S284" s="266"/>
      <c r="T284" s="266"/>
      <c r="U284" s="267"/>
    </row>
    <row r="285" spans="1:21" ht="97.5">
      <c r="A285" s="260"/>
      <c r="B285" s="251" t="s">
        <v>20</v>
      </c>
      <c r="C285" s="268" t="s">
        <v>21</v>
      </c>
      <c r="D285" s="254"/>
      <c r="E285" s="257"/>
      <c r="F285" s="82" t="s">
        <v>22</v>
      </c>
      <c r="G285" s="81" t="s">
        <v>23</v>
      </c>
      <c r="H285" s="80" t="s">
        <v>24</v>
      </c>
      <c r="I285" s="79" t="s">
        <v>25</v>
      </c>
      <c r="J285" s="79" t="s">
        <v>26</v>
      </c>
      <c r="K285" s="79" t="s">
        <v>27</v>
      </c>
      <c r="L285" s="79" t="s">
        <v>28</v>
      </c>
      <c r="M285" s="79" t="s">
        <v>29</v>
      </c>
      <c r="N285" s="79" t="s">
        <v>30</v>
      </c>
      <c r="O285" s="78" t="s">
        <v>31</v>
      </c>
      <c r="P285" s="78" t="s">
        <v>32</v>
      </c>
      <c r="Q285" s="77" t="s">
        <v>33</v>
      </c>
      <c r="R285" s="76" t="s">
        <v>34</v>
      </c>
      <c r="S285" s="75" t="s">
        <v>35</v>
      </c>
      <c r="T285" s="75" t="s">
        <v>36</v>
      </c>
      <c r="U285" s="74" t="s">
        <v>37</v>
      </c>
    </row>
    <row r="286" spans="1:21" ht="13.5" thickBot="1">
      <c r="A286" s="261"/>
      <c r="B286" s="252"/>
      <c r="C286" s="269"/>
      <c r="D286" s="255"/>
      <c r="E286" s="258"/>
      <c r="F286" s="73">
        <v>1</v>
      </c>
      <c r="G286" s="72">
        <v>1.1000000000000001</v>
      </c>
      <c r="H286" s="72">
        <v>1.2</v>
      </c>
      <c r="I286" s="72">
        <v>1.05</v>
      </c>
      <c r="J286" s="72">
        <v>1.1499999999999999</v>
      </c>
      <c r="K286" s="72">
        <v>1.25</v>
      </c>
      <c r="L286" s="72">
        <v>1.05</v>
      </c>
      <c r="M286" s="72">
        <v>1.1499999999999999</v>
      </c>
      <c r="N286" s="72">
        <v>1.25</v>
      </c>
      <c r="O286" s="72">
        <v>1.1000000000000001</v>
      </c>
      <c r="P286" s="72">
        <v>1.2</v>
      </c>
      <c r="Q286" s="71">
        <v>1.3</v>
      </c>
      <c r="R286" s="70">
        <v>1</v>
      </c>
      <c r="S286" s="69">
        <v>1.5</v>
      </c>
      <c r="T286" s="69">
        <v>2.1</v>
      </c>
      <c r="U286" s="68">
        <v>2.4</v>
      </c>
    </row>
    <row r="287" spans="1:21" ht="16.5" thickTop="1">
      <c r="A287" s="67">
        <v>201</v>
      </c>
      <c r="B287" s="66"/>
      <c r="C287" s="65"/>
      <c r="D287" s="64"/>
      <c r="E287" s="63"/>
      <c r="F287" s="275"/>
      <c r="G287" s="276"/>
      <c r="H287" s="276"/>
      <c r="I287" s="276"/>
      <c r="J287" s="276"/>
      <c r="K287" s="276"/>
      <c r="L287" s="276"/>
      <c r="M287" s="276"/>
      <c r="N287" s="276"/>
      <c r="O287" s="276"/>
      <c r="P287" s="276"/>
      <c r="Q287" s="277"/>
      <c r="R287" s="270"/>
      <c r="S287" s="246"/>
      <c r="T287" s="246"/>
      <c r="U287" s="247"/>
    </row>
    <row r="288" spans="1:21" ht="15.75">
      <c r="A288" s="61">
        <v>202</v>
      </c>
      <c r="B288" s="60"/>
      <c r="C288" s="59"/>
      <c r="D288" s="58"/>
      <c r="E288" s="57"/>
      <c r="F288" s="271"/>
      <c r="G288" s="272"/>
      <c r="H288" s="272"/>
      <c r="I288" s="272"/>
      <c r="J288" s="272"/>
      <c r="K288" s="272"/>
      <c r="L288" s="272"/>
      <c r="M288" s="272"/>
      <c r="N288" s="272"/>
      <c r="O288" s="272"/>
      <c r="P288" s="272"/>
      <c r="Q288" s="273"/>
      <c r="R288" s="274"/>
      <c r="S288" s="248"/>
      <c r="T288" s="248"/>
      <c r="U288" s="249"/>
    </row>
    <row r="289" spans="1:21" ht="15.75">
      <c r="A289" s="61">
        <v>203</v>
      </c>
      <c r="B289" s="60"/>
      <c r="C289" s="59"/>
      <c r="D289" s="58"/>
      <c r="E289" s="57"/>
      <c r="F289" s="271"/>
      <c r="G289" s="272"/>
      <c r="H289" s="272"/>
      <c r="I289" s="272"/>
      <c r="J289" s="272"/>
      <c r="K289" s="272"/>
      <c r="L289" s="272"/>
      <c r="M289" s="272"/>
      <c r="N289" s="272"/>
      <c r="O289" s="272"/>
      <c r="P289" s="272"/>
      <c r="Q289" s="273"/>
      <c r="R289" s="274"/>
      <c r="S289" s="248"/>
      <c r="T289" s="248"/>
      <c r="U289" s="249"/>
    </row>
    <row r="290" spans="1:21" ht="15.75">
      <c r="A290" s="61">
        <v>204</v>
      </c>
      <c r="B290" s="62"/>
      <c r="C290" s="59"/>
      <c r="D290" s="58"/>
      <c r="E290" s="57"/>
      <c r="F290" s="271"/>
      <c r="G290" s="272"/>
      <c r="H290" s="272"/>
      <c r="I290" s="272"/>
      <c r="J290" s="272"/>
      <c r="K290" s="272"/>
      <c r="L290" s="272"/>
      <c r="M290" s="272"/>
      <c r="N290" s="272"/>
      <c r="O290" s="272"/>
      <c r="P290" s="272"/>
      <c r="Q290" s="273"/>
      <c r="R290" s="274"/>
      <c r="S290" s="248"/>
      <c r="T290" s="248"/>
      <c r="U290" s="249"/>
    </row>
    <row r="291" spans="1:21" ht="15.75">
      <c r="A291" s="61">
        <v>205</v>
      </c>
      <c r="B291" s="62"/>
      <c r="C291" s="59"/>
      <c r="D291" s="58"/>
      <c r="E291" s="57"/>
      <c r="F291" s="271"/>
      <c r="G291" s="272"/>
      <c r="H291" s="272"/>
      <c r="I291" s="272"/>
      <c r="J291" s="272"/>
      <c r="K291" s="272"/>
      <c r="L291" s="272"/>
      <c r="M291" s="272"/>
      <c r="N291" s="272"/>
      <c r="O291" s="272"/>
      <c r="P291" s="272"/>
      <c r="Q291" s="273"/>
      <c r="R291" s="274"/>
      <c r="S291" s="248"/>
      <c r="T291" s="248"/>
      <c r="U291" s="249"/>
    </row>
    <row r="292" spans="1:21" ht="15.75">
      <c r="A292" s="61">
        <v>206</v>
      </c>
      <c r="B292" s="62"/>
      <c r="C292" s="59"/>
      <c r="D292" s="58"/>
      <c r="E292" s="57"/>
      <c r="F292" s="271"/>
      <c r="G292" s="272"/>
      <c r="H292" s="272"/>
      <c r="I292" s="272"/>
      <c r="J292" s="272"/>
      <c r="K292" s="272"/>
      <c r="L292" s="272"/>
      <c r="M292" s="272"/>
      <c r="N292" s="272"/>
      <c r="O292" s="272"/>
      <c r="P292" s="272"/>
      <c r="Q292" s="273"/>
      <c r="R292" s="274"/>
      <c r="S292" s="248"/>
      <c r="T292" s="248"/>
      <c r="U292" s="249"/>
    </row>
    <row r="293" spans="1:21" ht="15.75">
      <c r="A293" s="61">
        <v>207</v>
      </c>
      <c r="B293" s="62"/>
      <c r="C293" s="59"/>
      <c r="D293" s="58"/>
      <c r="E293" s="57"/>
      <c r="F293" s="271"/>
      <c r="G293" s="272"/>
      <c r="H293" s="272"/>
      <c r="I293" s="272"/>
      <c r="J293" s="272"/>
      <c r="K293" s="272"/>
      <c r="L293" s="272"/>
      <c r="M293" s="272"/>
      <c r="N293" s="272"/>
      <c r="O293" s="272"/>
      <c r="P293" s="272"/>
      <c r="Q293" s="273"/>
      <c r="R293" s="274"/>
      <c r="S293" s="248"/>
      <c r="T293" s="248"/>
      <c r="U293" s="249"/>
    </row>
    <row r="294" spans="1:21" ht="15.75">
      <c r="A294" s="61">
        <v>208</v>
      </c>
      <c r="B294" s="62"/>
      <c r="C294" s="59"/>
      <c r="D294" s="58"/>
      <c r="E294" s="57"/>
      <c r="F294" s="271"/>
      <c r="G294" s="272"/>
      <c r="H294" s="272"/>
      <c r="I294" s="272"/>
      <c r="J294" s="272"/>
      <c r="K294" s="272"/>
      <c r="L294" s="272"/>
      <c r="M294" s="272"/>
      <c r="N294" s="272"/>
      <c r="O294" s="272"/>
      <c r="P294" s="272"/>
      <c r="Q294" s="273"/>
      <c r="R294" s="274"/>
      <c r="S294" s="248"/>
      <c r="T294" s="248"/>
      <c r="U294" s="249"/>
    </row>
    <row r="295" spans="1:21" ht="15.75">
      <c r="A295" s="61">
        <v>209</v>
      </c>
      <c r="B295" s="62"/>
      <c r="C295" s="59"/>
      <c r="D295" s="58"/>
      <c r="E295" s="57"/>
      <c r="F295" s="271"/>
      <c r="G295" s="272"/>
      <c r="H295" s="272"/>
      <c r="I295" s="272"/>
      <c r="J295" s="272"/>
      <c r="K295" s="272"/>
      <c r="L295" s="272"/>
      <c r="M295" s="272"/>
      <c r="N295" s="272"/>
      <c r="O295" s="272"/>
      <c r="P295" s="272"/>
      <c r="Q295" s="273"/>
      <c r="R295" s="274"/>
      <c r="S295" s="248"/>
      <c r="T295" s="248"/>
      <c r="U295" s="249"/>
    </row>
    <row r="296" spans="1:21" ht="15.75">
      <c r="A296" s="61">
        <v>210</v>
      </c>
      <c r="B296" s="62"/>
      <c r="C296" s="59"/>
      <c r="D296" s="58"/>
      <c r="E296" s="57"/>
      <c r="F296" s="271"/>
      <c r="G296" s="272"/>
      <c r="H296" s="272"/>
      <c r="I296" s="272"/>
      <c r="J296" s="272"/>
      <c r="K296" s="272"/>
      <c r="L296" s="272"/>
      <c r="M296" s="272"/>
      <c r="N296" s="272"/>
      <c r="O296" s="272"/>
      <c r="P296" s="272"/>
      <c r="Q296" s="273"/>
      <c r="R296" s="274"/>
      <c r="S296" s="248"/>
      <c r="T296" s="248"/>
      <c r="U296" s="249"/>
    </row>
    <row r="297" spans="1:21" ht="15.75">
      <c r="A297" s="61">
        <v>211</v>
      </c>
      <c r="B297" s="62"/>
      <c r="C297" s="59"/>
      <c r="D297" s="58"/>
      <c r="E297" s="57"/>
      <c r="F297" s="271"/>
      <c r="G297" s="272"/>
      <c r="H297" s="272"/>
      <c r="I297" s="272"/>
      <c r="J297" s="272"/>
      <c r="K297" s="272"/>
      <c r="L297" s="272"/>
      <c r="M297" s="272"/>
      <c r="N297" s="272"/>
      <c r="O297" s="272"/>
      <c r="P297" s="272"/>
      <c r="Q297" s="273"/>
      <c r="R297" s="274"/>
      <c r="S297" s="248"/>
      <c r="T297" s="248"/>
      <c r="U297" s="249"/>
    </row>
    <row r="298" spans="1:21" ht="15.75">
      <c r="A298" s="61">
        <v>212</v>
      </c>
      <c r="B298" s="62"/>
      <c r="C298" s="59"/>
      <c r="D298" s="58"/>
      <c r="E298" s="57"/>
      <c r="F298" s="271"/>
      <c r="G298" s="272"/>
      <c r="H298" s="272"/>
      <c r="I298" s="272"/>
      <c r="J298" s="272"/>
      <c r="K298" s="272"/>
      <c r="L298" s="272"/>
      <c r="M298" s="272"/>
      <c r="N298" s="272"/>
      <c r="O298" s="272"/>
      <c r="P298" s="272"/>
      <c r="Q298" s="273"/>
      <c r="R298" s="274"/>
      <c r="S298" s="248"/>
      <c r="T298" s="248"/>
      <c r="U298" s="249"/>
    </row>
    <row r="299" spans="1:21" ht="15.75">
      <c r="A299" s="61">
        <v>213</v>
      </c>
      <c r="B299" s="62"/>
      <c r="C299" s="59"/>
      <c r="D299" s="58"/>
      <c r="E299" s="57"/>
      <c r="F299" s="271"/>
      <c r="G299" s="272"/>
      <c r="H299" s="272"/>
      <c r="I299" s="272"/>
      <c r="J299" s="272"/>
      <c r="K299" s="272"/>
      <c r="L299" s="272"/>
      <c r="M299" s="272"/>
      <c r="N299" s="272"/>
      <c r="O299" s="272"/>
      <c r="P299" s="272"/>
      <c r="Q299" s="273"/>
      <c r="R299" s="274"/>
      <c r="S299" s="248"/>
      <c r="T299" s="248"/>
      <c r="U299" s="249"/>
    </row>
    <row r="300" spans="1:21" ht="15.75">
      <c r="A300" s="61">
        <v>214</v>
      </c>
      <c r="B300" s="62"/>
      <c r="C300" s="59"/>
      <c r="D300" s="58"/>
      <c r="E300" s="57"/>
      <c r="F300" s="271"/>
      <c r="G300" s="272"/>
      <c r="H300" s="272"/>
      <c r="I300" s="272"/>
      <c r="J300" s="272"/>
      <c r="K300" s="272"/>
      <c r="L300" s="272"/>
      <c r="M300" s="272"/>
      <c r="N300" s="272"/>
      <c r="O300" s="272"/>
      <c r="P300" s="272"/>
      <c r="Q300" s="273"/>
      <c r="R300" s="274"/>
      <c r="S300" s="248"/>
      <c r="T300" s="248"/>
      <c r="U300" s="249"/>
    </row>
    <row r="301" spans="1:21" ht="15.75">
      <c r="A301" s="61">
        <v>215</v>
      </c>
      <c r="B301" s="62"/>
      <c r="C301" s="59"/>
      <c r="D301" s="58"/>
      <c r="E301" s="57"/>
      <c r="F301" s="271"/>
      <c r="G301" s="272"/>
      <c r="H301" s="272"/>
      <c r="I301" s="272"/>
      <c r="J301" s="272"/>
      <c r="K301" s="272"/>
      <c r="L301" s="272"/>
      <c r="M301" s="272"/>
      <c r="N301" s="272"/>
      <c r="O301" s="272"/>
      <c r="P301" s="272"/>
      <c r="Q301" s="273"/>
      <c r="R301" s="274"/>
      <c r="S301" s="248"/>
      <c r="T301" s="248"/>
      <c r="U301" s="249"/>
    </row>
    <row r="302" spans="1:21" ht="15.75">
      <c r="A302" s="61">
        <v>216</v>
      </c>
      <c r="B302" s="62"/>
      <c r="C302" s="59"/>
      <c r="D302" s="58"/>
      <c r="E302" s="57"/>
      <c r="F302" s="271"/>
      <c r="G302" s="272"/>
      <c r="H302" s="272"/>
      <c r="I302" s="272"/>
      <c r="J302" s="272"/>
      <c r="K302" s="272"/>
      <c r="L302" s="272"/>
      <c r="M302" s="272"/>
      <c r="N302" s="272"/>
      <c r="O302" s="272"/>
      <c r="P302" s="272"/>
      <c r="Q302" s="273"/>
      <c r="R302" s="274"/>
      <c r="S302" s="248"/>
      <c r="T302" s="248"/>
      <c r="U302" s="249"/>
    </row>
    <row r="303" spans="1:21" ht="15.75">
      <c r="A303" s="61">
        <v>217</v>
      </c>
      <c r="B303" s="62"/>
      <c r="C303" s="59"/>
      <c r="D303" s="58"/>
      <c r="E303" s="57"/>
      <c r="F303" s="271"/>
      <c r="G303" s="272"/>
      <c r="H303" s="272"/>
      <c r="I303" s="272"/>
      <c r="J303" s="272"/>
      <c r="K303" s="272"/>
      <c r="L303" s="272"/>
      <c r="M303" s="272"/>
      <c r="N303" s="272"/>
      <c r="O303" s="272"/>
      <c r="P303" s="272"/>
      <c r="Q303" s="273"/>
      <c r="R303" s="274"/>
      <c r="S303" s="248"/>
      <c r="T303" s="248"/>
      <c r="U303" s="249"/>
    </row>
    <row r="304" spans="1:21" ht="15.75">
      <c r="A304" s="61">
        <v>218</v>
      </c>
      <c r="B304" s="62"/>
      <c r="C304" s="59"/>
      <c r="D304" s="58"/>
      <c r="E304" s="57"/>
      <c r="F304" s="271"/>
      <c r="G304" s="272"/>
      <c r="H304" s="272"/>
      <c r="I304" s="272"/>
      <c r="J304" s="272"/>
      <c r="K304" s="272"/>
      <c r="L304" s="272"/>
      <c r="M304" s="272"/>
      <c r="N304" s="272"/>
      <c r="O304" s="272"/>
      <c r="P304" s="272"/>
      <c r="Q304" s="273"/>
      <c r="R304" s="274"/>
      <c r="S304" s="248"/>
      <c r="T304" s="248"/>
      <c r="U304" s="249"/>
    </row>
    <row r="305" spans="1:21" ht="15.75">
      <c r="A305" s="61">
        <v>219</v>
      </c>
      <c r="B305" s="62"/>
      <c r="C305" s="59"/>
      <c r="D305" s="58"/>
      <c r="E305" s="57"/>
      <c r="F305" s="271"/>
      <c r="G305" s="272"/>
      <c r="H305" s="272"/>
      <c r="I305" s="272"/>
      <c r="J305" s="272"/>
      <c r="K305" s="272"/>
      <c r="L305" s="272"/>
      <c r="M305" s="272"/>
      <c r="N305" s="272"/>
      <c r="O305" s="272"/>
      <c r="P305" s="272"/>
      <c r="Q305" s="273"/>
      <c r="R305" s="274"/>
      <c r="S305" s="248"/>
      <c r="T305" s="248"/>
      <c r="U305" s="249"/>
    </row>
    <row r="306" spans="1:21" ht="15.75">
      <c r="A306" s="61">
        <v>220</v>
      </c>
      <c r="B306" s="62"/>
      <c r="C306" s="59"/>
      <c r="D306" s="58"/>
      <c r="E306" s="57"/>
      <c r="F306" s="271"/>
      <c r="G306" s="272"/>
      <c r="H306" s="272"/>
      <c r="I306" s="272"/>
      <c r="J306" s="272"/>
      <c r="K306" s="272"/>
      <c r="L306" s="272"/>
      <c r="M306" s="272"/>
      <c r="N306" s="272"/>
      <c r="O306" s="272"/>
      <c r="P306" s="272"/>
      <c r="Q306" s="273"/>
      <c r="R306" s="274"/>
      <c r="S306" s="248"/>
      <c r="T306" s="248"/>
      <c r="U306" s="249"/>
    </row>
    <row r="307" spans="1:21" ht="15.75">
      <c r="A307" s="61">
        <v>221</v>
      </c>
      <c r="B307" s="62"/>
      <c r="C307" s="59"/>
      <c r="D307" s="58"/>
      <c r="E307" s="57"/>
      <c r="F307" s="271"/>
      <c r="G307" s="272"/>
      <c r="H307" s="272"/>
      <c r="I307" s="272"/>
      <c r="J307" s="272"/>
      <c r="K307" s="272"/>
      <c r="L307" s="272"/>
      <c r="M307" s="272"/>
      <c r="N307" s="272"/>
      <c r="O307" s="272"/>
      <c r="P307" s="272"/>
      <c r="Q307" s="273"/>
      <c r="R307" s="274"/>
      <c r="S307" s="248"/>
      <c r="T307" s="248"/>
      <c r="U307" s="249"/>
    </row>
    <row r="308" spans="1:21" ht="15.75">
      <c r="A308" s="61">
        <v>222</v>
      </c>
      <c r="B308" s="62"/>
      <c r="C308" s="59"/>
      <c r="D308" s="58"/>
      <c r="E308" s="57"/>
      <c r="F308" s="271"/>
      <c r="G308" s="272"/>
      <c r="H308" s="272"/>
      <c r="I308" s="272"/>
      <c r="J308" s="272"/>
      <c r="K308" s="272"/>
      <c r="L308" s="272"/>
      <c r="M308" s="272"/>
      <c r="N308" s="272"/>
      <c r="O308" s="272"/>
      <c r="P308" s="272"/>
      <c r="Q308" s="273"/>
      <c r="R308" s="274"/>
      <c r="S308" s="248"/>
      <c r="T308" s="248"/>
      <c r="U308" s="249"/>
    </row>
    <row r="309" spans="1:21" ht="15.75">
      <c r="A309" s="61">
        <v>223</v>
      </c>
      <c r="B309" s="62"/>
      <c r="C309" s="59"/>
      <c r="D309" s="58"/>
      <c r="E309" s="57"/>
      <c r="F309" s="271"/>
      <c r="G309" s="272"/>
      <c r="H309" s="272"/>
      <c r="I309" s="272"/>
      <c r="J309" s="272"/>
      <c r="K309" s="272"/>
      <c r="L309" s="272"/>
      <c r="M309" s="272"/>
      <c r="N309" s="272"/>
      <c r="O309" s="272"/>
      <c r="P309" s="272"/>
      <c r="Q309" s="273"/>
      <c r="R309" s="274"/>
      <c r="S309" s="248"/>
      <c r="T309" s="248"/>
      <c r="U309" s="249"/>
    </row>
    <row r="310" spans="1:21" ht="15.75">
      <c r="A310" s="61">
        <v>224</v>
      </c>
      <c r="B310" s="62"/>
      <c r="C310" s="59"/>
      <c r="D310" s="58"/>
      <c r="E310" s="57"/>
      <c r="F310" s="271"/>
      <c r="G310" s="272"/>
      <c r="H310" s="272"/>
      <c r="I310" s="272"/>
      <c r="J310" s="272"/>
      <c r="K310" s="272"/>
      <c r="L310" s="272"/>
      <c r="M310" s="272"/>
      <c r="N310" s="272"/>
      <c r="O310" s="272"/>
      <c r="P310" s="272"/>
      <c r="Q310" s="273"/>
      <c r="R310" s="274"/>
      <c r="S310" s="248"/>
      <c r="T310" s="248"/>
      <c r="U310" s="249"/>
    </row>
    <row r="311" spans="1:21" ht="15.75">
      <c r="A311" s="61">
        <v>225</v>
      </c>
      <c r="B311" s="62"/>
      <c r="C311" s="59"/>
      <c r="D311" s="58"/>
      <c r="E311" s="57"/>
      <c r="F311" s="271"/>
      <c r="G311" s="272"/>
      <c r="H311" s="272"/>
      <c r="I311" s="272"/>
      <c r="J311" s="272"/>
      <c r="K311" s="272"/>
      <c r="L311" s="272"/>
      <c r="M311" s="272"/>
      <c r="N311" s="272"/>
      <c r="O311" s="272"/>
      <c r="P311" s="272"/>
      <c r="Q311" s="273"/>
      <c r="R311" s="274"/>
      <c r="S311" s="248"/>
      <c r="T311" s="248"/>
      <c r="U311" s="249"/>
    </row>
    <row r="312" spans="1:21" ht="15.75">
      <c r="A312" s="61">
        <v>226</v>
      </c>
      <c r="B312" s="62"/>
      <c r="C312" s="59"/>
      <c r="D312" s="58"/>
      <c r="E312" s="57"/>
      <c r="F312" s="271"/>
      <c r="G312" s="272"/>
      <c r="H312" s="272"/>
      <c r="I312" s="272"/>
      <c r="J312" s="272"/>
      <c r="K312" s="272"/>
      <c r="L312" s="272"/>
      <c r="M312" s="272"/>
      <c r="N312" s="272"/>
      <c r="O312" s="272"/>
      <c r="P312" s="272"/>
      <c r="Q312" s="273"/>
      <c r="R312" s="274"/>
      <c r="S312" s="248"/>
      <c r="T312" s="248"/>
      <c r="U312" s="249"/>
    </row>
    <row r="313" spans="1:21" ht="15.75">
      <c r="A313" s="61">
        <v>227</v>
      </c>
      <c r="B313" s="62"/>
      <c r="C313" s="59"/>
      <c r="D313" s="58"/>
      <c r="E313" s="57"/>
      <c r="F313" s="271"/>
      <c r="G313" s="272"/>
      <c r="H313" s="272"/>
      <c r="I313" s="272"/>
      <c r="J313" s="272"/>
      <c r="K313" s="272"/>
      <c r="L313" s="272"/>
      <c r="M313" s="272"/>
      <c r="N313" s="272"/>
      <c r="O313" s="272"/>
      <c r="P313" s="272"/>
      <c r="Q313" s="273"/>
      <c r="R313" s="274"/>
      <c r="S313" s="248"/>
      <c r="T313" s="248"/>
      <c r="U313" s="249"/>
    </row>
    <row r="314" spans="1:21" ht="15.75">
      <c r="A314" s="61">
        <v>228</v>
      </c>
      <c r="B314" s="62"/>
      <c r="C314" s="59"/>
      <c r="D314" s="58"/>
      <c r="E314" s="57"/>
      <c r="F314" s="271"/>
      <c r="G314" s="272"/>
      <c r="H314" s="272"/>
      <c r="I314" s="272"/>
      <c r="J314" s="272"/>
      <c r="K314" s="272"/>
      <c r="L314" s="272"/>
      <c r="M314" s="272"/>
      <c r="N314" s="272"/>
      <c r="O314" s="272"/>
      <c r="P314" s="272"/>
      <c r="Q314" s="273"/>
      <c r="R314" s="274"/>
      <c r="S314" s="248"/>
      <c r="T314" s="248"/>
      <c r="U314" s="249"/>
    </row>
    <row r="315" spans="1:21" ht="15.75">
      <c r="A315" s="61">
        <v>229</v>
      </c>
      <c r="B315" s="62"/>
      <c r="C315" s="59"/>
      <c r="D315" s="58"/>
      <c r="E315" s="57"/>
      <c r="F315" s="271"/>
      <c r="G315" s="272"/>
      <c r="H315" s="272"/>
      <c r="I315" s="272"/>
      <c r="J315" s="272"/>
      <c r="K315" s="272"/>
      <c r="L315" s="272"/>
      <c r="M315" s="272"/>
      <c r="N315" s="272"/>
      <c r="O315" s="272"/>
      <c r="P315" s="272"/>
      <c r="Q315" s="273"/>
      <c r="R315" s="274"/>
      <c r="S315" s="248"/>
      <c r="T315" s="248"/>
      <c r="U315" s="249"/>
    </row>
    <row r="316" spans="1:21" ht="15.75">
      <c r="A316" s="61">
        <v>230</v>
      </c>
      <c r="B316" s="62"/>
      <c r="C316" s="59"/>
      <c r="D316" s="58"/>
      <c r="E316" s="57"/>
      <c r="F316" s="271"/>
      <c r="G316" s="272"/>
      <c r="H316" s="272"/>
      <c r="I316" s="272"/>
      <c r="J316" s="272"/>
      <c r="K316" s="272"/>
      <c r="L316" s="272"/>
      <c r="M316" s="272"/>
      <c r="N316" s="272"/>
      <c r="O316" s="272"/>
      <c r="P316" s="272"/>
      <c r="Q316" s="273"/>
      <c r="R316" s="274"/>
      <c r="S316" s="248"/>
      <c r="T316" s="248"/>
      <c r="U316" s="249"/>
    </row>
    <row r="317" spans="1:21" ht="15.75">
      <c r="A317" s="61">
        <v>231</v>
      </c>
      <c r="B317" s="62"/>
      <c r="C317" s="59"/>
      <c r="D317" s="58"/>
      <c r="E317" s="57"/>
      <c r="F317" s="271"/>
      <c r="G317" s="272"/>
      <c r="H317" s="272"/>
      <c r="I317" s="272"/>
      <c r="J317" s="272"/>
      <c r="K317" s="272"/>
      <c r="L317" s="272"/>
      <c r="M317" s="272"/>
      <c r="N317" s="272"/>
      <c r="O317" s="272"/>
      <c r="P317" s="272"/>
      <c r="Q317" s="273"/>
      <c r="R317" s="274"/>
      <c r="S317" s="248"/>
      <c r="T317" s="248"/>
      <c r="U317" s="249"/>
    </row>
    <row r="318" spans="1:21" ht="15.75">
      <c r="A318" s="61">
        <v>232</v>
      </c>
      <c r="B318" s="62"/>
      <c r="C318" s="59"/>
      <c r="D318" s="58"/>
      <c r="E318" s="57"/>
      <c r="F318" s="271"/>
      <c r="G318" s="272"/>
      <c r="H318" s="272"/>
      <c r="I318" s="272"/>
      <c r="J318" s="272"/>
      <c r="K318" s="272"/>
      <c r="L318" s="272"/>
      <c r="M318" s="272"/>
      <c r="N318" s="272"/>
      <c r="O318" s="272"/>
      <c r="P318" s="272"/>
      <c r="Q318" s="273"/>
      <c r="R318" s="274"/>
      <c r="S318" s="248"/>
      <c r="T318" s="248"/>
      <c r="U318" s="249"/>
    </row>
    <row r="319" spans="1:21" ht="15.75">
      <c r="A319" s="61">
        <v>233</v>
      </c>
      <c r="B319" s="62"/>
      <c r="C319" s="59"/>
      <c r="D319" s="58"/>
      <c r="E319" s="57"/>
      <c r="F319" s="271"/>
      <c r="G319" s="272"/>
      <c r="H319" s="272"/>
      <c r="I319" s="272"/>
      <c r="J319" s="272"/>
      <c r="K319" s="272"/>
      <c r="L319" s="272"/>
      <c r="M319" s="272"/>
      <c r="N319" s="272"/>
      <c r="O319" s="272"/>
      <c r="P319" s="272"/>
      <c r="Q319" s="273"/>
      <c r="R319" s="274"/>
      <c r="S319" s="248"/>
      <c r="T319" s="248"/>
      <c r="U319" s="249"/>
    </row>
    <row r="320" spans="1:21" ht="15.75">
      <c r="A320" s="61">
        <v>234</v>
      </c>
      <c r="B320" s="62"/>
      <c r="C320" s="59"/>
      <c r="D320" s="58"/>
      <c r="E320" s="57"/>
      <c r="F320" s="271"/>
      <c r="G320" s="272"/>
      <c r="H320" s="272"/>
      <c r="I320" s="272"/>
      <c r="J320" s="272"/>
      <c r="K320" s="272"/>
      <c r="L320" s="272"/>
      <c r="M320" s="272"/>
      <c r="N320" s="272"/>
      <c r="O320" s="272"/>
      <c r="P320" s="272"/>
      <c r="Q320" s="273"/>
      <c r="R320" s="274"/>
      <c r="S320" s="248"/>
      <c r="T320" s="248"/>
      <c r="U320" s="249"/>
    </row>
    <row r="321" spans="1:21" ht="15.75">
      <c r="A321" s="61">
        <v>235</v>
      </c>
      <c r="B321" s="62"/>
      <c r="C321" s="59"/>
      <c r="D321" s="58"/>
      <c r="E321" s="57"/>
      <c r="F321" s="271"/>
      <c r="G321" s="272"/>
      <c r="H321" s="272"/>
      <c r="I321" s="272"/>
      <c r="J321" s="272"/>
      <c r="K321" s="272"/>
      <c r="L321" s="272"/>
      <c r="M321" s="272"/>
      <c r="N321" s="272"/>
      <c r="O321" s="272"/>
      <c r="P321" s="272"/>
      <c r="Q321" s="273"/>
      <c r="R321" s="274"/>
      <c r="S321" s="248"/>
      <c r="T321" s="248"/>
      <c r="U321" s="249"/>
    </row>
    <row r="322" spans="1:21" ht="15.75">
      <c r="A322" s="61">
        <v>236</v>
      </c>
      <c r="B322" s="62"/>
      <c r="C322" s="59"/>
      <c r="D322" s="58"/>
      <c r="E322" s="57"/>
      <c r="F322" s="271"/>
      <c r="G322" s="272"/>
      <c r="H322" s="272"/>
      <c r="I322" s="272"/>
      <c r="J322" s="272"/>
      <c r="K322" s="272"/>
      <c r="L322" s="272"/>
      <c r="M322" s="272"/>
      <c r="N322" s="272"/>
      <c r="O322" s="272"/>
      <c r="P322" s="272"/>
      <c r="Q322" s="273"/>
      <c r="R322" s="274"/>
      <c r="S322" s="248"/>
      <c r="T322" s="248"/>
      <c r="U322" s="249"/>
    </row>
    <row r="323" spans="1:21" ht="15.75">
      <c r="A323" s="61">
        <v>237</v>
      </c>
      <c r="B323" s="62"/>
      <c r="C323" s="59"/>
      <c r="D323" s="58"/>
      <c r="E323" s="57"/>
      <c r="F323" s="271"/>
      <c r="G323" s="272"/>
      <c r="H323" s="272"/>
      <c r="I323" s="272"/>
      <c r="J323" s="272"/>
      <c r="K323" s="272"/>
      <c r="L323" s="272"/>
      <c r="M323" s="272"/>
      <c r="N323" s="272"/>
      <c r="O323" s="272"/>
      <c r="P323" s="272"/>
      <c r="Q323" s="273"/>
      <c r="R323" s="274"/>
      <c r="S323" s="248"/>
      <c r="T323" s="248"/>
      <c r="U323" s="249"/>
    </row>
    <row r="324" spans="1:21" ht="15.75">
      <c r="A324" s="61">
        <v>238</v>
      </c>
      <c r="B324" s="62"/>
      <c r="C324" s="59"/>
      <c r="D324" s="58"/>
      <c r="E324" s="57"/>
      <c r="F324" s="271"/>
      <c r="G324" s="272"/>
      <c r="H324" s="272"/>
      <c r="I324" s="272"/>
      <c r="J324" s="272"/>
      <c r="K324" s="272"/>
      <c r="L324" s="272"/>
      <c r="M324" s="272"/>
      <c r="N324" s="272"/>
      <c r="O324" s="272"/>
      <c r="P324" s="272"/>
      <c r="Q324" s="273"/>
      <c r="R324" s="274"/>
      <c r="S324" s="248"/>
      <c r="T324" s="248"/>
      <c r="U324" s="249"/>
    </row>
    <row r="325" spans="1:21" ht="15.75">
      <c r="A325" s="61">
        <v>239</v>
      </c>
      <c r="B325" s="62"/>
      <c r="C325" s="59"/>
      <c r="D325" s="58"/>
      <c r="E325" s="57"/>
      <c r="F325" s="271"/>
      <c r="G325" s="272"/>
      <c r="H325" s="272"/>
      <c r="I325" s="272"/>
      <c r="J325" s="272"/>
      <c r="K325" s="272"/>
      <c r="L325" s="272"/>
      <c r="M325" s="272"/>
      <c r="N325" s="272"/>
      <c r="O325" s="272"/>
      <c r="P325" s="272"/>
      <c r="Q325" s="273"/>
      <c r="R325" s="274"/>
      <c r="S325" s="248"/>
      <c r="T325" s="248"/>
      <c r="U325" s="249"/>
    </row>
    <row r="326" spans="1:21" ht="15.75">
      <c r="A326" s="61">
        <v>240</v>
      </c>
      <c r="B326" s="60"/>
      <c r="C326" s="59"/>
      <c r="D326" s="58"/>
      <c r="E326" s="57"/>
      <c r="F326" s="271"/>
      <c r="G326" s="272"/>
      <c r="H326" s="272"/>
      <c r="I326" s="272"/>
      <c r="J326" s="272"/>
      <c r="K326" s="272"/>
      <c r="L326" s="272"/>
      <c r="M326" s="272"/>
      <c r="N326" s="272"/>
      <c r="O326" s="272"/>
      <c r="P326" s="272"/>
      <c r="Q326" s="273"/>
      <c r="R326" s="274"/>
      <c r="S326" s="248"/>
      <c r="T326" s="248"/>
      <c r="U326" s="249"/>
    </row>
    <row r="327" spans="1:21">
      <c r="A327" s="56" t="s">
        <v>6</v>
      </c>
    </row>
    <row r="328" spans="1:21">
      <c r="A328" s="55" t="s">
        <v>7</v>
      </c>
      <c r="D328" s="55" t="s">
        <v>8</v>
      </c>
      <c r="H328" s="55" t="s">
        <v>8</v>
      </c>
      <c r="L328" s="55" t="s">
        <v>8</v>
      </c>
      <c r="P328" s="55" t="s">
        <v>8</v>
      </c>
      <c r="S328" s="54" t="s">
        <v>38</v>
      </c>
    </row>
    <row r="331" spans="1:21">
      <c r="A331" s="53" t="s">
        <v>39</v>
      </c>
    </row>
    <row r="332" spans="1:21">
      <c r="A332" s="53" t="s">
        <v>40</v>
      </c>
    </row>
    <row r="333" spans="1:21">
      <c r="A333" s="53" t="s">
        <v>41</v>
      </c>
    </row>
    <row r="334" spans="1:21">
      <c r="A334" s="53" t="s">
        <v>42</v>
      </c>
    </row>
    <row r="335" spans="1:21">
      <c r="A335" s="53" t="s">
        <v>43</v>
      </c>
    </row>
    <row r="340" spans="1:21" ht="16.5" thickBot="1">
      <c r="A340" s="245" t="s">
        <v>13</v>
      </c>
      <c r="B340" s="245"/>
      <c r="C340" s="245"/>
      <c r="D340" s="245"/>
      <c r="E340" s="245"/>
      <c r="F340" s="245"/>
      <c r="G340" s="245"/>
      <c r="H340" s="245"/>
      <c r="I340" s="245"/>
      <c r="J340" s="245"/>
      <c r="K340" s="245"/>
      <c r="L340" s="245"/>
      <c r="M340" s="245"/>
      <c r="N340" s="245"/>
      <c r="O340" s="245"/>
      <c r="P340" s="245"/>
      <c r="Q340" s="245"/>
      <c r="R340" s="245"/>
      <c r="S340" s="245"/>
      <c r="T340" s="245"/>
      <c r="U340" s="245"/>
    </row>
    <row r="341" spans="1:21" ht="15.75" thickTop="1">
      <c r="A341" s="259" t="s">
        <v>14</v>
      </c>
      <c r="B341" s="250" t="s">
        <v>15</v>
      </c>
      <c r="C341" s="250"/>
      <c r="D341" s="253" t="s">
        <v>16</v>
      </c>
      <c r="E341" s="256" t="s">
        <v>17</v>
      </c>
      <c r="F341" s="262" t="s">
        <v>18</v>
      </c>
      <c r="G341" s="263"/>
      <c r="H341" s="263"/>
      <c r="I341" s="263"/>
      <c r="J341" s="263"/>
      <c r="K341" s="263"/>
      <c r="L341" s="263"/>
      <c r="M341" s="263"/>
      <c r="N341" s="263"/>
      <c r="O341" s="263"/>
      <c r="P341" s="263"/>
      <c r="Q341" s="264"/>
      <c r="R341" s="265" t="s">
        <v>19</v>
      </c>
      <c r="S341" s="266"/>
      <c r="T341" s="266"/>
      <c r="U341" s="267"/>
    </row>
    <row r="342" spans="1:21" ht="97.5">
      <c r="A342" s="260"/>
      <c r="B342" s="251" t="s">
        <v>20</v>
      </c>
      <c r="C342" s="268" t="s">
        <v>21</v>
      </c>
      <c r="D342" s="254"/>
      <c r="E342" s="257"/>
      <c r="F342" s="82" t="s">
        <v>22</v>
      </c>
      <c r="G342" s="81" t="s">
        <v>23</v>
      </c>
      <c r="H342" s="80" t="s">
        <v>24</v>
      </c>
      <c r="I342" s="79" t="s">
        <v>25</v>
      </c>
      <c r="J342" s="79" t="s">
        <v>26</v>
      </c>
      <c r="K342" s="79" t="s">
        <v>27</v>
      </c>
      <c r="L342" s="79" t="s">
        <v>28</v>
      </c>
      <c r="M342" s="79" t="s">
        <v>29</v>
      </c>
      <c r="N342" s="79" t="s">
        <v>30</v>
      </c>
      <c r="O342" s="78" t="s">
        <v>31</v>
      </c>
      <c r="P342" s="78" t="s">
        <v>32</v>
      </c>
      <c r="Q342" s="77" t="s">
        <v>33</v>
      </c>
      <c r="R342" s="76" t="s">
        <v>34</v>
      </c>
      <c r="S342" s="75" t="s">
        <v>35</v>
      </c>
      <c r="T342" s="75" t="s">
        <v>36</v>
      </c>
      <c r="U342" s="74" t="s">
        <v>37</v>
      </c>
    </row>
    <row r="343" spans="1:21" ht="13.5" thickBot="1">
      <c r="A343" s="261"/>
      <c r="B343" s="252"/>
      <c r="C343" s="269"/>
      <c r="D343" s="255"/>
      <c r="E343" s="258"/>
      <c r="F343" s="73">
        <v>1</v>
      </c>
      <c r="G343" s="72">
        <v>1.1000000000000001</v>
      </c>
      <c r="H343" s="72">
        <v>1.2</v>
      </c>
      <c r="I343" s="72">
        <v>1.05</v>
      </c>
      <c r="J343" s="72">
        <v>1.1499999999999999</v>
      </c>
      <c r="K343" s="72">
        <v>1.25</v>
      </c>
      <c r="L343" s="72">
        <v>1.05</v>
      </c>
      <c r="M343" s="72">
        <v>1.1499999999999999</v>
      </c>
      <c r="N343" s="72">
        <v>1.25</v>
      </c>
      <c r="O343" s="72">
        <v>1.1000000000000001</v>
      </c>
      <c r="P343" s="72">
        <v>1.2</v>
      </c>
      <c r="Q343" s="71">
        <v>1.3</v>
      </c>
      <c r="R343" s="70">
        <v>1</v>
      </c>
      <c r="S343" s="69">
        <v>1.5</v>
      </c>
      <c r="T343" s="69">
        <v>2.1</v>
      </c>
      <c r="U343" s="68">
        <v>2.4</v>
      </c>
    </row>
    <row r="344" spans="1:21" ht="16.5" thickTop="1">
      <c r="A344" s="67">
        <v>241</v>
      </c>
      <c r="B344" s="66"/>
      <c r="C344" s="65"/>
      <c r="D344" s="64"/>
      <c r="E344" s="63"/>
      <c r="F344" s="275"/>
      <c r="G344" s="276"/>
      <c r="H344" s="276"/>
      <c r="I344" s="276"/>
      <c r="J344" s="276"/>
      <c r="K344" s="276"/>
      <c r="L344" s="276"/>
      <c r="M344" s="276"/>
      <c r="N344" s="276"/>
      <c r="O344" s="276"/>
      <c r="P344" s="276"/>
      <c r="Q344" s="277"/>
      <c r="R344" s="270"/>
      <c r="S344" s="246"/>
      <c r="T344" s="246"/>
      <c r="U344" s="247"/>
    </row>
    <row r="345" spans="1:21" ht="15.75">
      <c r="A345" s="61">
        <v>242</v>
      </c>
      <c r="B345" s="60"/>
      <c r="C345" s="59"/>
      <c r="D345" s="58"/>
      <c r="E345" s="57"/>
      <c r="F345" s="271"/>
      <c r="G345" s="272"/>
      <c r="H345" s="272"/>
      <c r="I345" s="272"/>
      <c r="J345" s="272"/>
      <c r="K345" s="272"/>
      <c r="L345" s="272"/>
      <c r="M345" s="272"/>
      <c r="N345" s="272"/>
      <c r="O345" s="272"/>
      <c r="P345" s="272"/>
      <c r="Q345" s="273"/>
      <c r="R345" s="274"/>
      <c r="S345" s="248"/>
      <c r="T345" s="248"/>
      <c r="U345" s="249"/>
    </row>
    <row r="346" spans="1:21" ht="15.75">
      <c r="A346" s="61">
        <v>243</v>
      </c>
      <c r="B346" s="60"/>
      <c r="C346" s="59"/>
      <c r="D346" s="58"/>
      <c r="E346" s="57"/>
      <c r="F346" s="271"/>
      <c r="G346" s="272"/>
      <c r="H346" s="272"/>
      <c r="I346" s="272"/>
      <c r="J346" s="272"/>
      <c r="K346" s="272"/>
      <c r="L346" s="272"/>
      <c r="M346" s="272"/>
      <c r="N346" s="272"/>
      <c r="O346" s="272"/>
      <c r="P346" s="272"/>
      <c r="Q346" s="273"/>
      <c r="R346" s="274"/>
      <c r="S346" s="248"/>
      <c r="T346" s="248"/>
      <c r="U346" s="249"/>
    </row>
    <row r="347" spans="1:21" ht="15.75">
      <c r="A347" s="61">
        <v>244</v>
      </c>
      <c r="B347" s="62"/>
      <c r="C347" s="59"/>
      <c r="D347" s="58"/>
      <c r="E347" s="57"/>
      <c r="F347" s="271"/>
      <c r="G347" s="272"/>
      <c r="H347" s="272"/>
      <c r="I347" s="272"/>
      <c r="J347" s="272"/>
      <c r="K347" s="272"/>
      <c r="L347" s="272"/>
      <c r="M347" s="272"/>
      <c r="N347" s="272"/>
      <c r="O347" s="272"/>
      <c r="P347" s="272"/>
      <c r="Q347" s="273"/>
      <c r="R347" s="274"/>
      <c r="S347" s="248"/>
      <c r="T347" s="248"/>
      <c r="U347" s="249"/>
    </row>
    <row r="348" spans="1:21" ht="15.75">
      <c r="A348" s="61">
        <v>245</v>
      </c>
      <c r="B348" s="62"/>
      <c r="C348" s="59"/>
      <c r="D348" s="58"/>
      <c r="E348" s="57"/>
      <c r="F348" s="271"/>
      <c r="G348" s="272"/>
      <c r="H348" s="272"/>
      <c r="I348" s="272"/>
      <c r="J348" s="272"/>
      <c r="K348" s="272"/>
      <c r="L348" s="272"/>
      <c r="M348" s="272"/>
      <c r="N348" s="272"/>
      <c r="O348" s="272"/>
      <c r="P348" s="272"/>
      <c r="Q348" s="273"/>
      <c r="R348" s="274"/>
      <c r="S348" s="248"/>
      <c r="T348" s="248"/>
      <c r="U348" s="249"/>
    </row>
    <row r="349" spans="1:21" ht="15.75">
      <c r="A349" s="61">
        <v>246</v>
      </c>
      <c r="B349" s="62"/>
      <c r="C349" s="59"/>
      <c r="D349" s="58"/>
      <c r="E349" s="57"/>
      <c r="F349" s="271"/>
      <c r="G349" s="272"/>
      <c r="H349" s="272"/>
      <c r="I349" s="272"/>
      <c r="J349" s="272"/>
      <c r="K349" s="272"/>
      <c r="L349" s="272"/>
      <c r="M349" s="272"/>
      <c r="N349" s="272"/>
      <c r="O349" s="272"/>
      <c r="P349" s="272"/>
      <c r="Q349" s="273"/>
      <c r="R349" s="274"/>
      <c r="S349" s="248"/>
      <c r="T349" s="248"/>
      <c r="U349" s="249"/>
    </row>
    <row r="350" spans="1:21" ht="15.75">
      <c r="A350" s="61">
        <v>247</v>
      </c>
      <c r="B350" s="62"/>
      <c r="C350" s="59"/>
      <c r="D350" s="58"/>
      <c r="E350" s="57"/>
      <c r="F350" s="271"/>
      <c r="G350" s="272"/>
      <c r="H350" s="272"/>
      <c r="I350" s="272"/>
      <c r="J350" s="272"/>
      <c r="K350" s="272"/>
      <c r="L350" s="272"/>
      <c r="M350" s="272"/>
      <c r="N350" s="272"/>
      <c r="O350" s="272"/>
      <c r="P350" s="272"/>
      <c r="Q350" s="273"/>
      <c r="R350" s="274"/>
      <c r="S350" s="248"/>
      <c r="T350" s="248"/>
      <c r="U350" s="249"/>
    </row>
    <row r="351" spans="1:21" ht="15.75">
      <c r="A351" s="61">
        <v>248</v>
      </c>
      <c r="B351" s="62"/>
      <c r="C351" s="59"/>
      <c r="D351" s="58"/>
      <c r="E351" s="57"/>
      <c r="F351" s="271"/>
      <c r="G351" s="272"/>
      <c r="H351" s="272"/>
      <c r="I351" s="272"/>
      <c r="J351" s="272"/>
      <c r="K351" s="272"/>
      <c r="L351" s="272"/>
      <c r="M351" s="272"/>
      <c r="N351" s="272"/>
      <c r="O351" s="272"/>
      <c r="P351" s="272"/>
      <c r="Q351" s="273"/>
      <c r="R351" s="274"/>
      <c r="S351" s="248"/>
      <c r="T351" s="248"/>
      <c r="U351" s="249"/>
    </row>
    <row r="352" spans="1:21" ht="15.75">
      <c r="A352" s="61">
        <v>249</v>
      </c>
      <c r="B352" s="62"/>
      <c r="C352" s="59"/>
      <c r="D352" s="58"/>
      <c r="E352" s="57"/>
      <c r="F352" s="271"/>
      <c r="G352" s="272"/>
      <c r="H352" s="272"/>
      <c r="I352" s="272"/>
      <c r="J352" s="272"/>
      <c r="K352" s="272"/>
      <c r="L352" s="272"/>
      <c r="M352" s="272"/>
      <c r="N352" s="272"/>
      <c r="O352" s="272"/>
      <c r="P352" s="272"/>
      <c r="Q352" s="273"/>
      <c r="R352" s="274"/>
      <c r="S352" s="248"/>
      <c r="T352" s="248"/>
      <c r="U352" s="249"/>
    </row>
    <row r="353" spans="1:21" ht="15.75">
      <c r="A353" s="61">
        <v>250</v>
      </c>
      <c r="B353" s="62"/>
      <c r="C353" s="59"/>
      <c r="D353" s="58"/>
      <c r="E353" s="57"/>
      <c r="F353" s="271"/>
      <c r="G353" s="272"/>
      <c r="H353" s="272"/>
      <c r="I353" s="272"/>
      <c r="J353" s="272"/>
      <c r="K353" s="272"/>
      <c r="L353" s="272"/>
      <c r="M353" s="272"/>
      <c r="N353" s="272"/>
      <c r="O353" s="272"/>
      <c r="P353" s="272"/>
      <c r="Q353" s="273"/>
      <c r="R353" s="274"/>
      <c r="S353" s="248"/>
      <c r="T353" s="248"/>
      <c r="U353" s="249"/>
    </row>
    <row r="354" spans="1:21" ht="15.75">
      <c r="A354" s="61">
        <v>251</v>
      </c>
      <c r="B354" s="62"/>
      <c r="C354" s="59"/>
      <c r="D354" s="58"/>
      <c r="E354" s="57"/>
      <c r="F354" s="271"/>
      <c r="G354" s="272"/>
      <c r="H354" s="272"/>
      <c r="I354" s="272"/>
      <c r="J354" s="272"/>
      <c r="K354" s="272"/>
      <c r="L354" s="272"/>
      <c r="M354" s="272"/>
      <c r="N354" s="272"/>
      <c r="O354" s="272"/>
      <c r="P354" s="272"/>
      <c r="Q354" s="273"/>
      <c r="R354" s="274"/>
      <c r="S354" s="248"/>
      <c r="T354" s="248"/>
      <c r="U354" s="249"/>
    </row>
    <row r="355" spans="1:21" ht="15.75">
      <c r="A355" s="61">
        <v>252</v>
      </c>
      <c r="B355" s="62"/>
      <c r="C355" s="59"/>
      <c r="D355" s="58"/>
      <c r="E355" s="57"/>
      <c r="F355" s="271"/>
      <c r="G355" s="272"/>
      <c r="H355" s="272"/>
      <c r="I355" s="272"/>
      <c r="J355" s="272"/>
      <c r="K355" s="272"/>
      <c r="L355" s="272"/>
      <c r="M355" s="272"/>
      <c r="N355" s="272"/>
      <c r="O355" s="272"/>
      <c r="P355" s="272"/>
      <c r="Q355" s="273"/>
      <c r="R355" s="274"/>
      <c r="S355" s="248"/>
      <c r="T355" s="248"/>
      <c r="U355" s="249"/>
    </row>
    <row r="356" spans="1:21" ht="15.75">
      <c r="A356" s="61">
        <v>253</v>
      </c>
      <c r="B356" s="62"/>
      <c r="C356" s="59"/>
      <c r="D356" s="58"/>
      <c r="E356" s="57"/>
      <c r="F356" s="271"/>
      <c r="G356" s="272"/>
      <c r="H356" s="272"/>
      <c r="I356" s="272"/>
      <c r="J356" s="272"/>
      <c r="K356" s="272"/>
      <c r="L356" s="272"/>
      <c r="M356" s="272"/>
      <c r="N356" s="272"/>
      <c r="O356" s="272"/>
      <c r="P356" s="272"/>
      <c r="Q356" s="273"/>
      <c r="R356" s="274"/>
      <c r="S356" s="248"/>
      <c r="T356" s="248"/>
      <c r="U356" s="249"/>
    </row>
    <row r="357" spans="1:21" ht="15.75">
      <c r="A357" s="61">
        <v>254</v>
      </c>
      <c r="B357" s="62"/>
      <c r="C357" s="59"/>
      <c r="D357" s="58"/>
      <c r="E357" s="57"/>
      <c r="F357" s="271"/>
      <c r="G357" s="272"/>
      <c r="H357" s="272"/>
      <c r="I357" s="272"/>
      <c r="J357" s="272"/>
      <c r="K357" s="272"/>
      <c r="L357" s="272"/>
      <c r="M357" s="272"/>
      <c r="N357" s="272"/>
      <c r="O357" s="272"/>
      <c r="P357" s="272"/>
      <c r="Q357" s="273"/>
      <c r="R357" s="274"/>
      <c r="S357" s="248"/>
      <c r="T357" s="248"/>
      <c r="U357" s="249"/>
    </row>
    <row r="358" spans="1:21" ht="15.75">
      <c r="A358" s="61">
        <v>255</v>
      </c>
      <c r="B358" s="62"/>
      <c r="C358" s="59"/>
      <c r="D358" s="58"/>
      <c r="E358" s="57"/>
      <c r="F358" s="271"/>
      <c r="G358" s="272"/>
      <c r="H358" s="272"/>
      <c r="I358" s="272"/>
      <c r="J358" s="272"/>
      <c r="K358" s="272"/>
      <c r="L358" s="272"/>
      <c r="M358" s="272"/>
      <c r="N358" s="272"/>
      <c r="O358" s="272"/>
      <c r="P358" s="272"/>
      <c r="Q358" s="273"/>
      <c r="R358" s="274"/>
      <c r="S358" s="248"/>
      <c r="T358" s="248"/>
      <c r="U358" s="249"/>
    </row>
    <row r="359" spans="1:21" ht="15.75">
      <c r="A359" s="61">
        <v>256</v>
      </c>
      <c r="B359" s="62"/>
      <c r="C359" s="59"/>
      <c r="D359" s="58"/>
      <c r="E359" s="57"/>
      <c r="F359" s="271"/>
      <c r="G359" s="272"/>
      <c r="H359" s="272"/>
      <c r="I359" s="272"/>
      <c r="J359" s="272"/>
      <c r="K359" s="272"/>
      <c r="L359" s="272"/>
      <c r="M359" s="272"/>
      <c r="N359" s="272"/>
      <c r="O359" s="272"/>
      <c r="P359" s="272"/>
      <c r="Q359" s="273"/>
      <c r="R359" s="274"/>
      <c r="S359" s="248"/>
      <c r="T359" s="248"/>
      <c r="U359" s="249"/>
    </row>
    <row r="360" spans="1:21" ht="15.75">
      <c r="A360" s="61">
        <v>257</v>
      </c>
      <c r="B360" s="62"/>
      <c r="C360" s="59"/>
      <c r="D360" s="58"/>
      <c r="E360" s="57"/>
      <c r="F360" s="271"/>
      <c r="G360" s="272"/>
      <c r="H360" s="272"/>
      <c r="I360" s="272"/>
      <c r="J360" s="272"/>
      <c r="K360" s="272"/>
      <c r="L360" s="272"/>
      <c r="M360" s="272"/>
      <c r="N360" s="272"/>
      <c r="O360" s="272"/>
      <c r="P360" s="272"/>
      <c r="Q360" s="273"/>
      <c r="R360" s="274"/>
      <c r="S360" s="248"/>
      <c r="T360" s="248"/>
      <c r="U360" s="249"/>
    </row>
    <row r="361" spans="1:21" ht="15.75">
      <c r="A361" s="61">
        <v>258</v>
      </c>
      <c r="B361" s="62"/>
      <c r="C361" s="59"/>
      <c r="D361" s="58"/>
      <c r="E361" s="57"/>
      <c r="F361" s="271"/>
      <c r="G361" s="272"/>
      <c r="H361" s="272"/>
      <c r="I361" s="272"/>
      <c r="J361" s="272"/>
      <c r="K361" s="272"/>
      <c r="L361" s="272"/>
      <c r="M361" s="272"/>
      <c r="N361" s="272"/>
      <c r="O361" s="272"/>
      <c r="P361" s="272"/>
      <c r="Q361" s="273"/>
      <c r="R361" s="274"/>
      <c r="S361" s="248"/>
      <c r="T361" s="248"/>
      <c r="U361" s="249"/>
    </row>
    <row r="362" spans="1:21" ht="15.75">
      <c r="A362" s="61">
        <v>259</v>
      </c>
      <c r="B362" s="62"/>
      <c r="C362" s="59"/>
      <c r="D362" s="58"/>
      <c r="E362" s="57"/>
      <c r="F362" s="271"/>
      <c r="G362" s="272"/>
      <c r="H362" s="272"/>
      <c r="I362" s="272"/>
      <c r="J362" s="272"/>
      <c r="K362" s="272"/>
      <c r="L362" s="272"/>
      <c r="M362" s="272"/>
      <c r="N362" s="272"/>
      <c r="O362" s="272"/>
      <c r="P362" s="272"/>
      <c r="Q362" s="273"/>
      <c r="R362" s="274"/>
      <c r="S362" s="248"/>
      <c r="T362" s="248"/>
      <c r="U362" s="249"/>
    </row>
    <row r="363" spans="1:21" ht="15.75">
      <c r="A363" s="61">
        <v>260</v>
      </c>
      <c r="B363" s="62"/>
      <c r="C363" s="59"/>
      <c r="D363" s="58"/>
      <c r="E363" s="57"/>
      <c r="F363" s="271"/>
      <c r="G363" s="272"/>
      <c r="H363" s="272"/>
      <c r="I363" s="272"/>
      <c r="J363" s="272"/>
      <c r="K363" s="272"/>
      <c r="L363" s="272"/>
      <c r="M363" s="272"/>
      <c r="N363" s="272"/>
      <c r="O363" s="272"/>
      <c r="P363" s="272"/>
      <c r="Q363" s="273"/>
      <c r="R363" s="274"/>
      <c r="S363" s="248"/>
      <c r="T363" s="248"/>
      <c r="U363" s="249"/>
    </row>
    <row r="364" spans="1:21" ht="15.75">
      <c r="A364" s="61">
        <v>261</v>
      </c>
      <c r="B364" s="62"/>
      <c r="C364" s="59"/>
      <c r="D364" s="58"/>
      <c r="E364" s="57"/>
      <c r="F364" s="271"/>
      <c r="G364" s="272"/>
      <c r="H364" s="272"/>
      <c r="I364" s="272"/>
      <c r="J364" s="272"/>
      <c r="K364" s="272"/>
      <c r="L364" s="272"/>
      <c r="M364" s="272"/>
      <c r="N364" s="272"/>
      <c r="O364" s="272"/>
      <c r="P364" s="272"/>
      <c r="Q364" s="273"/>
      <c r="R364" s="274"/>
      <c r="S364" s="248"/>
      <c r="T364" s="248"/>
      <c r="U364" s="249"/>
    </row>
    <row r="365" spans="1:21" ht="15.75">
      <c r="A365" s="61">
        <v>262</v>
      </c>
      <c r="B365" s="62"/>
      <c r="C365" s="59"/>
      <c r="D365" s="58"/>
      <c r="E365" s="57"/>
      <c r="F365" s="271"/>
      <c r="G365" s="272"/>
      <c r="H365" s="272"/>
      <c r="I365" s="272"/>
      <c r="J365" s="272"/>
      <c r="K365" s="272"/>
      <c r="L365" s="272"/>
      <c r="M365" s="272"/>
      <c r="N365" s="272"/>
      <c r="O365" s="272"/>
      <c r="P365" s="272"/>
      <c r="Q365" s="273"/>
      <c r="R365" s="274"/>
      <c r="S365" s="248"/>
      <c r="T365" s="248"/>
      <c r="U365" s="249"/>
    </row>
    <row r="366" spans="1:21" ht="15.75">
      <c r="A366" s="61">
        <v>263</v>
      </c>
      <c r="B366" s="62"/>
      <c r="C366" s="59"/>
      <c r="D366" s="58"/>
      <c r="E366" s="57"/>
      <c r="F366" s="271"/>
      <c r="G366" s="272"/>
      <c r="H366" s="272"/>
      <c r="I366" s="272"/>
      <c r="J366" s="272"/>
      <c r="K366" s="272"/>
      <c r="L366" s="272"/>
      <c r="M366" s="272"/>
      <c r="N366" s="272"/>
      <c r="O366" s="272"/>
      <c r="P366" s="272"/>
      <c r="Q366" s="273"/>
      <c r="R366" s="274"/>
      <c r="S366" s="248"/>
      <c r="T366" s="248"/>
      <c r="U366" s="249"/>
    </row>
    <row r="367" spans="1:21" ht="15.75">
      <c r="A367" s="61">
        <v>264</v>
      </c>
      <c r="B367" s="62"/>
      <c r="C367" s="59"/>
      <c r="D367" s="58"/>
      <c r="E367" s="57"/>
      <c r="F367" s="271"/>
      <c r="G367" s="272"/>
      <c r="H367" s="272"/>
      <c r="I367" s="272"/>
      <c r="J367" s="272"/>
      <c r="K367" s="272"/>
      <c r="L367" s="272"/>
      <c r="M367" s="272"/>
      <c r="N367" s="272"/>
      <c r="O367" s="272"/>
      <c r="P367" s="272"/>
      <c r="Q367" s="273"/>
      <c r="R367" s="274"/>
      <c r="S367" s="248"/>
      <c r="T367" s="248"/>
      <c r="U367" s="249"/>
    </row>
    <row r="368" spans="1:21" ht="15.75">
      <c r="A368" s="61">
        <v>265</v>
      </c>
      <c r="B368" s="62"/>
      <c r="C368" s="59"/>
      <c r="D368" s="58"/>
      <c r="E368" s="57"/>
      <c r="F368" s="271"/>
      <c r="G368" s="272"/>
      <c r="H368" s="272"/>
      <c r="I368" s="272"/>
      <c r="J368" s="272"/>
      <c r="K368" s="272"/>
      <c r="L368" s="272"/>
      <c r="M368" s="272"/>
      <c r="N368" s="272"/>
      <c r="O368" s="272"/>
      <c r="P368" s="272"/>
      <c r="Q368" s="273"/>
      <c r="R368" s="274"/>
      <c r="S368" s="248"/>
      <c r="T368" s="248"/>
      <c r="U368" s="249"/>
    </row>
    <row r="369" spans="1:21" ht="15.75">
      <c r="A369" s="61">
        <v>266</v>
      </c>
      <c r="B369" s="62"/>
      <c r="C369" s="59"/>
      <c r="D369" s="58"/>
      <c r="E369" s="57"/>
      <c r="F369" s="271"/>
      <c r="G369" s="272"/>
      <c r="H369" s="272"/>
      <c r="I369" s="272"/>
      <c r="J369" s="272"/>
      <c r="K369" s="272"/>
      <c r="L369" s="272"/>
      <c r="M369" s="272"/>
      <c r="N369" s="272"/>
      <c r="O369" s="272"/>
      <c r="P369" s="272"/>
      <c r="Q369" s="273"/>
      <c r="R369" s="274"/>
      <c r="S369" s="248"/>
      <c r="T369" s="248"/>
      <c r="U369" s="249"/>
    </row>
    <row r="370" spans="1:21" ht="15.75">
      <c r="A370" s="61">
        <v>267</v>
      </c>
      <c r="B370" s="62"/>
      <c r="C370" s="59"/>
      <c r="D370" s="58"/>
      <c r="E370" s="57"/>
      <c r="F370" s="271"/>
      <c r="G370" s="272"/>
      <c r="H370" s="272"/>
      <c r="I370" s="272"/>
      <c r="J370" s="272"/>
      <c r="K370" s="272"/>
      <c r="L370" s="272"/>
      <c r="M370" s="272"/>
      <c r="N370" s="272"/>
      <c r="O370" s="272"/>
      <c r="P370" s="272"/>
      <c r="Q370" s="273"/>
      <c r="R370" s="274"/>
      <c r="S370" s="248"/>
      <c r="T370" s="248"/>
      <c r="U370" s="249"/>
    </row>
    <row r="371" spans="1:21" ht="15.75">
      <c r="A371" s="61">
        <v>268</v>
      </c>
      <c r="B371" s="62"/>
      <c r="C371" s="59"/>
      <c r="D371" s="58"/>
      <c r="E371" s="57"/>
      <c r="F371" s="271"/>
      <c r="G371" s="272"/>
      <c r="H371" s="272"/>
      <c r="I371" s="272"/>
      <c r="J371" s="272"/>
      <c r="K371" s="272"/>
      <c r="L371" s="272"/>
      <c r="M371" s="272"/>
      <c r="N371" s="272"/>
      <c r="O371" s="272"/>
      <c r="P371" s="272"/>
      <c r="Q371" s="273"/>
      <c r="R371" s="274"/>
      <c r="S371" s="248"/>
      <c r="T371" s="248"/>
      <c r="U371" s="249"/>
    </row>
    <row r="372" spans="1:21" ht="15.75">
      <c r="A372" s="61">
        <v>269</v>
      </c>
      <c r="B372" s="62"/>
      <c r="C372" s="59"/>
      <c r="D372" s="58"/>
      <c r="E372" s="57"/>
      <c r="F372" s="271"/>
      <c r="G372" s="272"/>
      <c r="H372" s="272"/>
      <c r="I372" s="272"/>
      <c r="J372" s="272"/>
      <c r="K372" s="272"/>
      <c r="L372" s="272"/>
      <c r="M372" s="272"/>
      <c r="N372" s="272"/>
      <c r="O372" s="272"/>
      <c r="P372" s="272"/>
      <c r="Q372" s="273"/>
      <c r="R372" s="274"/>
      <c r="S372" s="248"/>
      <c r="T372" s="248"/>
      <c r="U372" s="249"/>
    </row>
    <row r="373" spans="1:21" ht="15.75">
      <c r="A373" s="61">
        <v>270</v>
      </c>
      <c r="B373" s="62"/>
      <c r="C373" s="59"/>
      <c r="D373" s="58"/>
      <c r="E373" s="57"/>
      <c r="F373" s="271"/>
      <c r="G373" s="272"/>
      <c r="H373" s="272"/>
      <c r="I373" s="272"/>
      <c r="J373" s="272"/>
      <c r="K373" s="272"/>
      <c r="L373" s="272"/>
      <c r="M373" s="272"/>
      <c r="N373" s="272"/>
      <c r="O373" s="272"/>
      <c r="P373" s="272"/>
      <c r="Q373" s="273"/>
      <c r="R373" s="274"/>
      <c r="S373" s="248"/>
      <c r="T373" s="248"/>
      <c r="U373" s="249"/>
    </row>
    <row r="374" spans="1:21" ht="15.75">
      <c r="A374" s="61">
        <v>271</v>
      </c>
      <c r="B374" s="62"/>
      <c r="C374" s="59"/>
      <c r="D374" s="58"/>
      <c r="E374" s="57"/>
      <c r="F374" s="271"/>
      <c r="G374" s="272"/>
      <c r="H374" s="272"/>
      <c r="I374" s="272"/>
      <c r="J374" s="272"/>
      <c r="K374" s="272"/>
      <c r="L374" s="272"/>
      <c r="M374" s="272"/>
      <c r="N374" s="272"/>
      <c r="O374" s="272"/>
      <c r="P374" s="272"/>
      <c r="Q374" s="273"/>
      <c r="R374" s="274"/>
      <c r="S374" s="248"/>
      <c r="T374" s="248"/>
      <c r="U374" s="249"/>
    </row>
    <row r="375" spans="1:21" ht="15.75">
      <c r="A375" s="61">
        <v>272</v>
      </c>
      <c r="B375" s="62"/>
      <c r="C375" s="59"/>
      <c r="D375" s="58"/>
      <c r="E375" s="57"/>
      <c r="F375" s="271"/>
      <c r="G375" s="272"/>
      <c r="H375" s="272"/>
      <c r="I375" s="272"/>
      <c r="J375" s="272"/>
      <c r="K375" s="272"/>
      <c r="L375" s="272"/>
      <c r="M375" s="272"/>
      <c r="N375" s="272"/>
      <c r="O375" s="272"/>
      <c r="P375" s="272"/>
      <c r="Q375" s="273"/>
      <c r="R375" s="274"/>
      <c r="S375" s="248"/>
      <c r="T375" s="248"/>
      <c r="U375" s="249"/>
    </row>
    <row r="376" spans="1:21" ht="15.75">
      <c r="A376" s="61">
        <v>273</v>
      </c>
      <c r="B376" s="62"/>
      <c r="C376" s="59"/>
      <c r="D376" s="58"/>
      <c r="E376" s="57"/>
      <c r="F376" s="271"/>
      <c r="G376" s="272"/>
      <c r="H376" s="272"/>
      <c r="I376" s="272"/>
      <c r="J376" s="272"/>
      <c r="K376" s="272"/>
      <c r="L376" s="272"/>
      <c r="M376" s="272"/>
      <c r="N376" s="272"/>
      <c r="O376" s="272"/>
      <c r="P376" s="272"/>
      <c r="Q376" s="273"/>
      <c r="R376" s="274"/>
      <c r="S376" s="248"/>
      <c r="T376" s="248"/>
      <c r="U376" s="249"/>
    </row>
    <row r="377" spans="1:21" ht="15.75">
      <c r="A377" s="61">
        <v>274</v>
      </c>
      <c r="B377" s="62"/>
      <c r="C377" s="59"/>
      <c r="D377" s="58"/>
      <c r="E377" s="57"/>
      <c r="F377" s="271"/>
      <c r="G377" s="272"/>
      <c r="H377" s="272"/>
      <c r="I377" s="272"/>
      <c r="J377" s="272"/>
      <c r="K377" s="272"/>
      <c r="L377" s="272"/>
      <c r="M377" s="272"/>
      <c r="N377" s="272"/>
      <c r="O377" s="272"/>
      <c r="P377" s="272"/>
      <c r="Q377" s="273"/>
      <c r="R377" s="274"/>
      <c r="S377" s="248"/>
      <c r="T377" s="248"/>
      <c r="U377" s="249"/>
    </row>
    <row r="378" spans="1:21" ht="15.75">
      <c r="A378" s="61">
        <v>275</v>
      </c>
      <c r="B378" s="62"/>
      <c r="C378" s="59"/>
      <c r="D378" s="58"/>
      <c r="E378" s="57"/>
      <c r="F378" s="271"/>
      <c r="G378" s="272"/>
      <c r="H378" s="272"/>
      <c r="I378" s="272"/>
      <c r="J378" s="272"/>
      <c r="K378" s="272"/>
      <c r="L378" s="272"/>
      <c r="M378" s="272"/>
      <c r="N378" s="272"/>
      <c r="O378" s="272"/>
      <c r="P378" s="272"/>
      <c r="Q378" s="273"/>
      <c r="R378" s="274"/>
      <c r="S378" s="248"/>
      <c r="T378" s="248"/>
      <c r="U378" s="249"/>
    </row>
    <row r="379" spans="1:21" ht="15.75">
      <c r="A379" s="61">
        <v>276</v>
      </c>
      <c r="B379" s="62"/>
      <c r="C379" s="59"/>
      <c r="D379" s="58"/>
      <c r="E379" s="57"/>
      <c r="F379" s="271"/>
      <c r="G379" s="272"/>
      <c r="H379" s="272"/>
      <c r="I379" s="272"/>
      <c r="J379" s="272"/>
      <c r="K379" s="272"/>
      <c r="L379" s="272"/>
      <c r="M379" s="272"/>
      <c r="N379" s="272"/>
      <c r="O379" s="272"/>
      <c r="P379" s="272"/>
      <c r="Q379" s="273"/>
      <c r="R379" s="274"/>
      <c r="S379" s="248"/>
      <c r="T379" s="248"/>
      <c r="U379" s="249"/>
    </row>
    <row r="380" spans="1:21" ht="15.75">
      <c r="A380" s="61">
        <v>277</v>
      </c>
      <c r="B380" s="62"/>
      <c r="C380" s="59"/>
      <c r="D380" s="58"/>
      <c r="E380" s="57"/>
      <c r="F380" s="271"/>
      <c r="G380" s="272"/>
      <c r="H380" s="272"/>
      <c r="I380" s="272"/>
      <c r="J380" s="272"/>
      <c r="K380" s="272"/>
      <c r="L380" s="272"/>
      <c r="M380" s="272"/>
      <c r="N380" s="272"/>
      <c r="O380" s="272"/>
      <c r="P380" s="272"/>
      <c r="Q380" s="273"/>
      <c r="R380" s="274"/>
      <c r="S380" s="248"/>
      <c r="T380" s="248"/>
      <c r="U380" s="249"/>
    </row>
    <row r="381" spans="1:21" ht="15.75">
      <c r="A381" s="61">
        <v>278</v>
      </c>
      <c r="B381" s="62"/>
      <c r="C381" s="59"/>
      <c r="D381" s="58"/>
      <c r="E381" s="57"/>
      <c r="F381" s="271"/>
      <c r="G381" s="272"/>
      <c r="H381" s="272"/>
      <c r="I381" s="272"/>
      <c r="J381" s="272"/>
      <c r="K381" s="272"/>
      <c r="L381" s="272"/>
      <c r="M381" s="272"/>
      <c r="N381" s="272"/>
      <c r="O381" s="272"/>
      <c r="P381" s="272"/>
      <c r="Q381" s="273"/>
      <c r="R381" s="274"/>
      <c r="S381" s="248"/>
      <c r="T381" s="248"/>
      <c r="U381" s="249"/>
    </row>
    <row r="382" spans="1:21" ht="15.75">
      <c r="A382" s="61">
        <v>279</v>
      </c>
      <c r="B382" s="62"/>
      <c r="C382" s="59"/>
      <c r="D382" s="58"/>
      <c r="E382" s="57"/>
      <c r="F382" s="271"/>
      <c r="G382" s="272"/>
      <c r="H382" s="272"/>
      <c r="I382" s="272"/>
      <c r="J382" s="272"/>
      <c r="K382" s="272"/>
      <c r="L382" s="272"/>
      <c r="M382" s="272"/>
      <c r="N382" s="272"/>
      <c r="O382" s="272"/>
      <c r="P382" s="272"/>
      <c r="Q382" s="273"/>
      <c r="R382" s="274"/>
      <c r="S382" s="248"/>
      <c r="T382" s="248"/>
      <c r="U382" s="249"/>
    </row>
    <row r="383" spans="1:21" ht="15.75">
      <c r="A383" s="61">
        <v>280</v>
      </c>
      <c r="B383" s="60"/>
      <c r="C383" s="59"/>
      <c r="D383" s="58"/>
      <c r="E383" s="57"/>
      <c r="F383" s="271"/>
      <c r="G383" s="272"/>
      <c r="H383" s="272"/>
      <c r="I383" s="272"/>
      <c r="J383" s="272"/>
      <c r="K383" s="272"/>
      <c r="L383" s="272"/>
      <c r="M383" s="272"/>
      <c r="N383" s="272"/>
      <c r="O383" s="272"/>
      <c r="P383" s="272"/>
      <c r="Q383" s="273"/>
      <c r="R383" s="274"/>
      <c r="S383" s="248"/>
      <c r="T383" s="248"/>
      <c r="U383" s="249"/>
    </row>
    <row r="384" spans="1:21">
      <c r="A384" s="56" t="s">
        <v>6</v>
      </c>
    </row>
    <row r="385" spans="1:21">
      <c r="A385" s="55" t="s">
        <v>7</v>
      </c>
      <c r="D385" s="55" t="s">
        <v>8</v>
      </c>
      <c r="H385" s="55" t="s">
        <v>8</v>
      </c>
      <c r="L385" s="55" t="s">
        <v>8</v>
      </c>
      <c r="P385" s="55" t="s">
        <v>8</v>
      </c>
      <c r="S385" s="54" t="s">
        <v>38</v>
      </c>
    </row>
    <row r="388" spans="1:21">
      <c r="A388" s="53" t="s">
        <v>39</v>
      </c>
    </row>
    <row r="389" spans="1:21">
      <c r="A389" s="53" t="s">
        <v>40</v>
      </c>
    </row>
    <row r="390" spans="1:21">
      <c r="A390" s="53" t="s">
        <v>41</v>
      </c>
    </row>
    <row r="391" spans="1:21">
      <c r="A391" s="53" t="s">
        <v>42</v>
      </c>
    </row>
    <row r="392" spans="1:21">
      <c r="A392" s="53" t="s">
        <v>43</v>
      </c>
    </row>
    <row r="397" spans="1:21" ht="16.5" thickBot="1">
      <c r="A397" s="245" t="s">
        <v>13</v>
      </c>
      <c r="B397" s="245"/>
      <c r="C397" s="245"/>
      <c r="D397" s="245"/>
      <c r="E397" s="245"/>
      <c r="F397" s="245"/>
      <c r="G397" s="245"/>
      <c r="H397" s="245"/>
      <c r="I397" s="245"/>
      <c r="J397" s="245"/>
      <c r="K397" s="245"/>
      <c r="L397" s="245"/>
      <c r="M397" s="245"/>
      <c r="N397" s="245"/>
      <c r="O397" s="245"/>
      <c r="P397" s="245"/>
      <c r="Q397" s="245"/>
      <c r="R397" s="245"/>
      <c r="S397" s="245"/>
      <c r="T397" s="245"/>
      <c r="U397" s="245"/>
    </row>
    <row r="398" spans="1:21" ht="15.75" thickTop="1">
      <c r="A398" s="259" t="s">
        <v>14</v>
      </c>
      <c r="B398" s="250" t="s">
        <v>15</v>
      </c>
      <c r="C398" s="250"/>
      <c r="D398" s="253" t="s">
        <v>16</v>
      </c>
      <c r="E398" s="256" t="s">
        <v>17</v>
      </c>
      <c r="F398" s="262" t="s">
        <v>18</v>
      </c>
      <c r="G398" s="263"/>
      <c r="H398" s="263"/>
      <c r="I398" s="263"/>
      <c r="J398" s="263"/>
      <c r="K398" s="263"/>
      <c r="L398" s="263"/>
      <c r="M398" s="263"/>
      <c r="N398" s="263"/>
      <c r="O398" s="263"/>
      <c r="P398" s="263"/>
      <c r="Q398" s="264"/>
      <c r="R398" s="265" t="s">
        <v>19</v>
      </c>
      <c r="S398" s="266"/>
      <c r="T398" s="266"/>
      <c r="U398" s="267"/>
    </row>
    <row r="399" spans="1:21" ht="97.5">
      <c r="A399" s="260"/>
      <c r="B399" s="251" t="s">
        <v>20</v>
      </c>
      <c r="C399" s="268" t="s">
        <v>21</v>
      </c>
      <c r="D399" s="254"/>
      <c r="E399" s="257"/>
      <c r="F399" s="82" t="s">
        <v>22</v>
      </c>
      <c r="G399" s="81" t="s">
        <v>23</v>
      </c>
      <c r="H399" s="80" t="s">
        <v>24</v>
      </c>
      <c r="I399" s="79" t="s">
        <v>25</v>
      </c>
      <c r="J399" s="79" t="s">
        <v>26</v>
      </c>
      <c r="K399" s="79" t="s">
        <v>27</v>
      </c>
      <c r="L399" s="79" t="s">
        <v>28</v>
      </c>
      <c r="M399" s="79" t="s">
        <v>29</v>
      </c>
      <c r="N399" s="79" t="s">
        <v>30</v>
      </c>
      <c r="O399" s="78" t="s">
        <v>31</v>
      </c>
      <c r="P399" s="78" t="s">
        <v>32</v>
      </c>
      <c r="Q399" s="77" t="s">
        <v>33</v>
      </c>
      <c r="R399" s="76" t="s">
        <v>34</v>
      </c>
      <c r="S399" s="75" t="s">
        <v>35</v>
      </c>
      <c r="T399" s="75" t="s">
        <v>36</v>
      </c>
      <c r="U399" s="74" t="s">
        <v>37</v>
      </c>
    </row>
    <row r="400" spans="1:21" ht="13.5" thickBot="1">
      <c r="A400" s="261"/>
      <c r="B400" s="252"/>
      <c r="C400" s="269"/>
      <c r="D400" s="255"/>
      <c r="E400" s="258"/>
      <c r="F400" s="73">
        <v>1</v>
      </c>
      <c r="G400" s="72">
        <v>1.1000000000000001</v>
      </c>
      <c r="H400" s="72">
        <v>1.2</v>
      </c>
      <c r="I400" s="72">
        <v>1.05</v>
      </c>
      <c r="J400" s="72">
        <v>1.1499999999999999</v>
      </c>
      <c r="K400" s="72">
        <v>1.25</v>
      </c>
      <c r="L400" s="72">
        <v>1.05</v>
      </c>
      <c r="M400" s="72">
        <v>1.1499999999999999</v>
      </c>
      <c r="N400" s="72">
        <v>1.25</v>
      </c>
      <c r="O400" s="72">
        <v>1.1000000000000001</v>
      </c>
      <c r="P400" s="72">
        <v>1.2</v>
      </c>
      <c r="Q400" s="71">
        <v>1.3</v>
      </c>
      <c r="R400" s="70">
        <v>1</v>
      </c>
      <c r="S400" s="69">
        <v>1.5</v>
      </c>
      <c r="T400" s="69">
        <v>2.1</v>
      </c>
      <c r="U400" s="68">
        <v>2.4</v>
      </c>
    </row>
    <row r="401" spans="1:21" ht="16.5" thickTop="1">
      <c r="A401" s="67">
        <v>281</v>
      </c>
      <c r="B401" s="66"/>
      <c r="C401" s="65"/>
      <c r="D401" s="64"/>
      <c r="E401" s="63"/>
      <c r="F401" s="275"/>
      <c r="G401" s="276"/>
      <c r="H401" s="276"/>
      <c r="I401" s="276"/>
      <c r="J401" s="276"/>
      <c r="K401" s="276"/>
      <c r="L401" s="276"/>
      <c r="M401" s="276"/>
      <c r="N401" s="276"/>
      <c r="O401" s="276"/>
      <c r="P401" s="276"/>
      <c r="Q401" s="277"/>
      <c r="R401" s="270"/>
      <c r="S401" s="246"/>
      <c r="T401" s="246"/>
      <c r="U401" s="247"/>
    </row>
    <row r="402" spans="1:21" ht="15.75">
      <c r="A402" s="61">
        <v>282</v>
      </c>
      <c r="B402" s="60"/>
      <c r="C402" s="59"/>
      <c r="D402" s="58"/>
      <c r="E402" s="57"/>
      <c r="F402" s="271"/>
      <c r="G402" s="272"/>
      <c r="H402" s="272"/>
      <c r="I402" s="272"/>
      <c r="J402" s="272"/>
      <c r="K402" s="272"/>
      <c r="L402" s="272"/>
      <c r="M402" s="272"/>
      <c r="N402" s="272"/>
      <c r="O402" s="272"/>
      <c r="P402" s="272"/>
      <c r="Q402" s="273"/>
      <c r="R402" s="274"/>
      <c r="S402" s="248"/>
      <c r="T402" s="248"/>
      <c r="U402" s="249"/>
    </row>
    <row r="403" spans="1:21" ht="15.75">
      <c r="A403" s="61">
        <v>283</v>
      </c>
      <c r="B403" s="60"/>
      <c r="C403" s="59"/>
      <c r="D403" s="58"/>
      <c r="E403" s="57"/>
      <c r="F403" s="271"/>
      <c r="G403" s="272"/>
      <c r="H403" s="272"/>
      <c r="I403" s="272"/>
      <c r="J403" s="272"/>
      <c r="K403" s="272"/>
      <c r="L403" s="272"/>
      <c r="M403" s="272"/>
      <c r="N403" s="272"/>
      <c r="O403" s="272"/>
      <c r="P403" s="272"/>
      <c r="Q403" s="273"/>
      <c r="R403" s="274"/>
      <c r="S403" s="248"/>
      <c r="T403" s="248"/>
      <c r="U403" s="249"/>
    </row>
    <row r="404" spans="1:21" ht="15.75">
      <c r="A404" s="61">
        <v>284</v>
      </c>
      <c r="B404" s="62"/>
      <c r="C404" s="59"/>
      <c r="D404" s="58"/>
      <c r="E404" s="57"/>
      <c r="F404" s="271"/>
      <c r="G404" s="272"/>
      <c r="H404" s="272"/>
      <c r="I404" s="272"/>
      <c r="J404" s="272"/>
      <c r="K404" s="272"/>
      <c r="L404" s="272"/>
      <c r="M404" s="272"/>
      <c r="N404" s="272"/>
      <c r="O404" s="272"/>
      <c r="P404" s="272"/>
      <c r="Q404" s="273"/>
      <c r="R404" s="274"/>
      <c r="S404" s="248"/>
      <c r="T404" s="248"/>
      <c r="U404" s="249"/>
    </row>
    <row r="405" spans="1:21" ht="15.75">
      <c r="A405" s="61">
        <v>285</v>
      </c>
      <c r="B405" s="62"/>
      <c r="C405" s="59"/>
      <c r="D405" s="58"/>
      <c r="E405" s="57"/>
      <c r="F405" s="271"/>
      <c r="G405" s="272"/>
      <c r="H405" s="272"/>
      <c r="I405" s="272"/>
      <c r="J405" s="272"/>
      <c r="K405" s="272"/>
      <c r="L405" s="272"/>
      <c r="M405" s="272"/>
      <c r="N405" s="272"/>
      <c r="O405" s="272"/>
      <c r="P405" s="272"/>
      <c r="Q405" s="273"/>
      <c r="R405" s="274"/>
      <c r="S405" s="248"/>
      <c r="T405" s="248"/>
      <c r="U405" s="249"/>
    </row>
    <row r="406" spans="1:21" ht="15.75">
      <c r="A406" s="61">
        <v>286</v>
      </c>
      <c r="B406" s="62"/>
      <c r="C406" s="59"/>
      <c r="D406" s="58"/>
      <c r="E406" s="57"/>
      <c r="F406" s="271"/>
      <c r="G406" s="272"/>
      <c r="H406" s="272"/>
      <c r="I406" s="272"/>
      <c r="J406" s="272"/>
      <c r="K406" s="272"/>
      <c r="L406" s="272"/>
      <c r="M406" s="272"/>
      <c r="N406" s="272"/>
      <c r="O406" s="272"/>
      <c r="P406" s="272"/>
      <c r="Q406" s="273"/>
      <c r="R406" s="274"/>
      <c r="S406" s="248"/>
      <c r="T406" s="248"/>
      <c r="U406" s="249"/>
    </row>
    <row r="407" spans="1:21" ht="15.75">
      <c r="A407" s="61">
        <v>287</v>
      </c>
      <c r="B407" s="62"/>
      <c r="C407" s="59"/>
      <c r="D407" s="58"/>
      <c r="E407" s="57"/>
      <c r="F407" s="271"/>
      <c r="G407" s="272"/>
      <c r="H407" s="272"/>
      <c r="I407" s="272"/>
      <c r="J407" s="272"/>
      <c r="K407" s="272"/>
      <c r="L407" s="272"/>
      <c r="M407" s="272"/>
      <c r="N407" s="272"/>
      <c r="O407" s="272"/>
      <c r="P407" s="272"/>
      <c r="Q407" s="273"/>
      <c r="R407" s="274"/>
      <c r="S407" s="248"/>
      <c r="T407" s="248"/>
      <c r="U407" s="249"/>
    </row>
    <row r="408" spans="1:21" ht="15.75">
      <c r="A408" s="61">
        <v>288</v>
      </c>
      <c r="B408" s="62"/>
      <c r="C408" s="59"/>
      <c r="D408" s="58"/>
      <c r="E408" s="57"/>
      <c r="F408" s="271"/>
      <c r="G408" s="272"/>
      <c r="H408" s="272"/>
      <c r="I408" s="272"/>
      <c r="J408" s="272"/>
      <c r="K408" s="272"/>
      <c r="L408" s="272"/>
      <c r="M408" s="272"/>
      <c r="N408" s="272"/>
      <c r="O408" s="272"/>
      <c r="P408" s="272"/>
      <c r="Q408" s="273"/>
      <c r="R408" s="274"/>
      <c r="S408" s="248"/>
      <c r="T408" s="248"/>
      <c r="U408" s="249"/>
    </row>
    <row r="409" spans="1:21" ht="15.75">
      <c r="A409" s="61">
        <v>289</v>
      </c>
      <c r="B409" s="62"/>
      <c r="C409" s="59"/>
      <c r="D409" s="58"/>
      <c r="E409" s="57"/>
      <c r="F409" s="271"/>
      <c r="G409" s="272"/>
      <c r="H409" s="272"/>
      <c r="I409" s="272"/>
      <c r="J409" s="272"/>
      <c r="K409" s="272"/>
      <c r="L409" s="272"/>
      <c r="M409" s="272"/>
      <c r="N409" s="272"/>
      <c r="O409" s="272"/>
      <c r="P409" s="272"/>
      <c r="Q409" s="273"/>
      <c r="R409" s="274"/>
      <c r="S409" s="248"/>
      <c r="T409" s="248"/>
      <c r="U409" s="249"/>
    </row>
    <row r="410" spans="1:21" ht="15.75">
      <c r="A410" s="61">
        <v>290</v>
      </c>
      <c r="B410" s="62"/>
      <c r="C410" s="59"/>
      <c r="D410" s="58"/>
      <c r="E410" s="57"/>
      <c r="F410" s="271"/>
      <c r="G410" s="272"/>
      <c r="H410" s="272"/>
      <c r="I410" s="272"/>
      <c r="J410" s="272"/>
      <c r="K410" s="272"/>
      <c r="L410" s="272"/>
      <c r="M410" s="272"/>
      <c r="N410" s="272"/>
      <c r="O410" s="272"/>
      <c r="P410" s="272"/>
      <c r="Q410" s="273"/>
      <c r="R410" s="274"/>
      <c r="S410" s="248"/>
      <c r="T410" s="248"/>
      <c r="U410" s="249"/>
    </row>
    <row r="411" spans="1:21" ht="15.75">
      <c r="A411" s="61">
        <v>291</v>
      </c>
      <c r="B411" s="62"/>
      <c r="C411" s="59"/>
      <c r="D411" s="58"/>
      <c r="E411" s="57"/>
      <c r="F411" s="271"/>
      <c r="G411" s="272"/>
      <c r="H411" s="272"/>
      <c r="I411" s="272"/>
      <c r="J411" s="272"/>
      <c r="K411" s="272"/>
      <c r="L411" s="272"/>
      <c r="M411" s="272"/>
      <c r="N411" s="272"/>
      <c r="O411" s="272"/>
      <c r="P411" s="272"/>
      <c r="Q411" s="273"/>
      <c r="R411" s="274"/>
      <c r="S411" s="248"/>
      <c r="T411" s="248"/>
      <c r="U411" s="249"/>
    </row>
    <row r="412" spans="1:21" ht="15.75">
      <c r="A412" s="61">
        <v>292</v>
      </c>
      <c r="B412" s="62"/>
      <c r="C412" s="59"/>
      <c r="D412" s="58"/>
      <c r="E412" s="57"/>
      <c r="F412" s="271"/>
      <c r="G412" s="272"/>
      <c r="H412" s="272"/>
      <c r="I412" s="272"/>
      <c r="J412" s="272"/>
      <c r="K412" s="272"/>
      <c r="L412" s="272"/>
      <c r="M412" s="272"/>
      <c r="N412" s="272"/>
      <c r="O412" s="272"/>
      <c r="P412" s="272"/>
      <c r="Q412" s="273"/>
      <c r="R412" s="274"/>
      <c r="S412" s="248"/>
      <c r="T412" s="248"/>
      <c r="U412" s="249"/>
    </row>
    <row r="413" spans="1:21" ht="15.75">
      <c r="A413" s="61">
        <v>293</v>
      </c>
      <c r="B413" s="62"/>
      <c r="C413" s="59"/>
      <c r="D413" s="58"/>
      <c r="E413" s="57"/>
      <c r="F413" s="271"/>
      <c r="G413" s="272"/>
      <c r="H413" s="272"/>
      <c r="I413" s="272"/>
      <c r="J413" s="272"/>
      <c r="K413" s="272"/>
      <c r="L413" s="272"/>
      <c r="M413" s="272"/>
      <c r="N413" s="272"/>
      <c r="O413" s="272"/>
      <c r="P413" s="272"/>
      <c r="Q413" s="273"/>
      <c r="R413" s="274"/>
      <c r="S413" s="248"/>
      <c r="T413" s="248"/>
      <c r="U413" s="249"/>
    </row>
    <row r="414" spans="1:21" ht="15.75">
      <c r="A414" s="61">
        <v>294</v>
      </c>
      <c r="B414" s="62"/>
      <c r="C414" s="59"/>
      <c r="D414" s="58"/>
      <c r="E414" s="57"/>
      <c r="F414" s="271"/>
      <c r="G414" s="272"/>
      <c r="H414" s="272"/>
      <c r="I414" s="272"/>
      <c r="J414" s="272"/>
      <c r="K414" s="272"/>
      <c r="L414" s="272"/>
      <c r="M414" s="272"/>
      <c r="N414" s="272"/>
      <c r="O414" s="272"/>
      <c r="P414" s="272"/>
      <c r="Q414" s="273"/>
      <c r="R414" s="274"/>
      <c r="S414" s="248"/>
      <c r="T414" s="248"/>
      <c r="U414" s="249"/>
    </row>
    <row r="415" spans="1:21" ht="15.75">
      <c r="A415" s="61">
        <v>295</v>
      </c>
      <c r="B415" s="62"/>
      <c r="C415" s="59"/>
      <c r="D415" s="58"/>
      <c r="E415" s="57"/>
      <c r="F415" s="271"/>
      <c r="G415" s="272"/>
      <c r="H415" s="272"/>
      <c r="I415" s="272"/>
      <c r="J415" s="272"/>
      <c r="K415" s="272"/>
      <c r="L415" s="272"/>
      <c r="M415" s="272"/>
      <c r="N415" s="272"/>
      <c r="O415" s="272"/>
      <c r="P415" s="272"/>
      <c r="Q415" s="273"/>
      <c r="R415" s="274"/>
      <c r="S415" s="248"/>
      <c r="T415" s="248"/>
      <c r="U415" s="249"/>
    </row>
    <row r="416" spans="1:21" ht="15.75">
      <c r="A416" s="61">
        <v>296</v>
      </c>
      <c r="B416" s="62"/>
      <c r="C416" s="59"/>
      <c r="D416" s="58"/>
      <c r="E416" s="57"/>
      <c r="F416" s="271"/>
      <c r="G416" s="272"/>
      <c r="H416" s="272"/>
      <c r="I416" s="272"/>
      <c r="J416" s="272"/>
      <c r="K416" s="272"/>
      <c r="L416" s="272"/>
      <c r="M416" s="272"/>
      <c r="N416" s="272"/>
      <c r="O416" s="272"/>
      <c r="P416" s="272"/>
      <c r="Q416" s="273"/>
      <c r="R416" s="274"/>
      <c r="S416" s="248"/>
      <c r="T416" s="248"/>
      <c r="U416" s="249"/>
    </row>
    <row r="417" spans="1:21" ht="15.75">
      <c r="A417" s="61">
        <v>297</v>
      </c>
      <c r="B417" s="62"/>
      <c r="C417" s="59"/>
      <c r="D417" s="58"/>
      <c r="E417" s="57"/>
      <c r="F417" s="271"/>
      <c r="G417" s="272"/>
      <c r="H417" s="272"/>
      <c r="I417" s="272"/>
      <c r="J417" s="272"/>
      <c r="K417" s="272"/>
      <c r="L417" s="272"/>
      <c r="M417" s="272"/>
      <c r="N417" s="272"/>
      <c r="O417" s="272"/>
      <c r="P417" s="272"/>
      <c r="Q417" s="273"/>
      <c r="R417" s="274"/>
      <c r="S417" s="248"/>
      <c r="T417" s="248"/>
      <c r="U417" s="249"/>
    </row>
    <row r="418" spans="1:21" ht="15.75">
      <c r="A418" s="61">
        <v>298</v>
      </c>
      <c r="B418" s="62"/>
      <c r="C418" s="59"/>
      <c r="D418" s="58"/>
      <c r="E418" s="57"/>
      <c r="F418" s="271"/>
      <c r="G418" s="272"/>
      <c r="H418" s="272"/>
      <c r="I418" s="272"/>
      <c r="J418" s="272"/>
      <c r="K418" s="272"/>
      <c r="L418" s="272"/>
      <c r="M418" s="272"/>
      <c r="N418" s="272"/>
      <c r="O418" s="272"/>
      <c r="P418" s="272"/>
      <c r="Q418" s="273"/>
      <c r="R418" s="274"/>
      <c r="S418" s="248"/>
      <c r="T418" s="248"/>
      <c r="U418" s="249"/>
    </row>
    <row r="419" spans="1:21" ht="15.75">
      <c r="A419" s="61">
        <v>299</v>
      </c>
      <c r="B419" s="62"/>
      <c r="C419" s="59"/>
      <c r="D419" s="58"/>
      <c r="E419" s="57"/>
      <c r="F419" s="271"/>
      <c r="G419" s="272"/>
      <c r="H419" s="272"/>
      <c r="I419" s="272"/>
      <c r="J419" s="272"/>
      <c r="K419" s="272"/>
      <c r="L419" s="272"/>
      <c r="M419" s="272"/>
      <c r="N419" s="272"/>
      <c r="O419" s="272"/>
      <c r="P419" s="272"/>
      <c r="Q419" s="273"/>
      <c r="R419" s="274"/>
      <c r="S419" s="248"/>
      <c r="T419" s="248"/>
      <c r="U419" s="249"/>
    </row>
    <row r="420" spans="1:21" ht="15.75">
      <c r="A420" s="61">
        <v>300</v>
      </c>
      <c r="B420" s="62"/>
      <c r="C420" s="59"/>
      <c r="D420" s="58"/>
      <c r="E420" s="57"/>
      <c r="F420" s="271"/>
      <c r="G420" s="272"/>
      <c r="H420" s="272"/>
      <c r="I420" s="272"/>
      <c r="J420" s="272"/>
      <c r="K420" s="272"/>
      <c r="L420" s="272"/>
      <c r="M420" s="272"/>
      <c r="N420" s="272"/>
      <c r="O420" s="272"/>
      <c r="P420" s="272"/>
      <c r="Q420" s="273"/>
      <c r="R420" s="274"/>
      <c r="S420" s="248"/>
      <c r="T420" s="248"/>
      <c r="U420" s="249"/>
    </row>
    <row r="421" spans="1:21" ht="15.75">
      <c r="A421" s="61">
        <v>301</v>
      </c>
      <c r="B421" s="62"/>
      <c r="C421" s="59"/>
      <c r="D421" s="58"/>
      <c r="E421" s="57"/>
      <c r="F421" s="271"/>
      <c r="G421" s="272"/>
      <c r="H421" s="272"/>
      <c r="I421" s="272"/>
      <c r="J421" s="272"/>
      <c r="K421" s="272"/>
      <c r="L421" s="272"/>
      <c r="M421" s="272"/>
      <c r="N421" s="272"/>
      <c r="O421" s="272"/>
      <c r="P421" s="272"/>
      <c r="Q421" s="273"/>
      <c r="R421" s="274"/>
      <c r="S421" s="248"/>
      <c r="T421" s="248"/>
      <c r="U421" s="249"/>
    </row>
    <row r="422" spans="1:21" ht="15.75">
      <c r="A422" s="61">
        <v>302</v>
      </c>
      <c r="B422" s="62"/>
      <c r="C422" s="59"/>
      <c r="D422" s="58"/>
      <c r="E422" s="57"/>
      <c r="F422" s="271"/>
      <c r="G422" s="272"/>
      <c r="H422" s="272"/>
      <c r="I422" s="272"/>
      <c r="J422" s="272"/>
      <c r="K422" s="272"/>
      <c r="L422" s="272"/>
      <c r="M422" s="272"/>
      <c r="N422" s="272"/>
      <c r="O422" s="272"/>
      <c r="P422" s="272"/>
      <c r="Q422" s="273"/>
      <c r="R422" s="274"/>
      <c r="S422" s="248"/>
      <c r="T422" s="248"/>
      <c r="U422" s="249"/>
    </row>
    <row r="423" spans="1:21" ht="15.75">
      <c r="A423" s="61">
        <v>303</v>
      </c>
      <c r="B423" s="62"/>
      <c r="C423" s="59"/>
      <c r="D423" s="58"/>
      <c r="E423" s="57"/>
      <c r="F423" s="271"/>
      <c r="G423" s="272"/>
      <c r="H423" s="272"/>
      <c r="I423" s="272"/>
      <c r="J423" s="272"/>
      <c r="K423" s="272"/>
      <c r="L423" s="272"/>
      <c r="M423" s="272"/>
      <c r="N423" s="272"/>
      <c r="O423" s="272"/>
      <c r="P423" s="272"/>
      <c r="Q423" s="273"/>
      <c r="R423" s="274"/>
      <c r="S423" s="248"/>
      <c r="T423" s="248"/>
      <c r="U423" s="249"/>
    </row>
    <row r="424" spans="1:21" ht="15.75">
      <c r="A424" s="61">
        <v>304</v>
      </c>
      <c r="B424" s="62"/>
      <c r="C424" s="59"/>
      <c r="D424" s="58"/>
      <c r="E424" s="57"/>
      <c r="F424" s="271"/>
      <c r="G424" s="272"/>
      <c r="H424" s="272"/>
      <c r="I424" s="272"/>
      <c r="J424" s="272"/>
      <c r="K424" s="272"/>
      <c r="L424" s="272"/>
      <c r="M424" s="272"/>
      <c r="N424" s="272"/>
      <c r="O424" s="272"/>
      <c r="P424" s="272"/>
      <c r="Q424" s="273"/>
      <c r="R424" s="274"/>
      <c r="S424" s="248"/>
      <c r="T424" s="248"/>
      <c r="U424" s="249"/>
    </row>
    <row r="425" spans="1:21" ht="15.75">
      <c r="A425" s="61">
        <v>305</v>
      </c>
      <c r="B425" s="62"/>
      <c r="C425" s="59"/>
      <c r="D425" s="58"/>
      <c r="E425" s="57"/>
      <c r="F425" s="271"/>
      <c r="G425" s="272"/>
      <c r="H425" s="272"/>
      <c r="I425" s="272"/>
      <c r="J425" s="272"/>
      <c r="K425" s="272"/>
      <c r="L425" s="272"/>
      <c r="M425" s="272"/>
      <c r="N425" s="272"/>
      <c r="O425" s="272"/>
      <c r="P425" s="272"/>
      <c r="Q425" s="273"/>
      <c r="R425" s="274"/>
      <c r="S425" s="248"/>
      <c r="T425" s="248"/>
      <c r="U425" s="249"/>
    </row>
    <row r="426" spans="1:21" ht="15.75">
      <c r="A426" s="61">
        <v>306</v>
      </c>
      <c r="B426" s="62"/>
      <c r="C426" s="59"/>
      <c r="D426" s="58"/>
      <c r="E426" s="57"/>
      <c r="F426" s="271"/>
      <c r="G426" s="272"/>
      <c r="H426" s="272"/>
      <c r="I426" s="272"/>
      <c r="J426" s="272"/>
      <c r="K426" s="272"/>
      <c r="L426" s="272"/>
      <c r="M426" s="272"/>
      <c r="N426" s="272"/>
      <c r="O426" s="272"/>
      <c r="P426" s="272"/>
      <c r="Q426" s="273"/>
      <c r="R426" s="274"/>
      <c r="S426" s="248"/>
      <c r="T426" s="248"/>
      <c r="U426" s="249"/>
    </row>
    <row r="427" spans="1:21" ht="15.75">
      <c r="A427" s="61">
        <v>307</v>
      </c>
      <c r="B427" s="62"/>
      <c r="C427" s="59"/>
      <c r="D427" s="58"/>
      <c r="E427" s="57"/>
      <c r="F427" s="271"/>
      <c r="G427" s="272"/>
      <c r="H427" s="272"/>
      <c r="I427" s="272"/>
      <c r="J427" s="272"/>
      <c r="K427" s="272"/>
      <c r="L427" s="272"/>
      <c r="M427" s="272"/>
      <c r="N427" s="272"/>
      <c r="O427" s="272"/>
      <c r="P427" s="272"/>
      <c r="Q427" s="273"/>
      <c r="R427" s="274"/>
      <c r="S427" s="248"/>
      <c r="T427" s="248"/>
      <c r="U427" s="249"/>
    </row>
    <row r="428" spans="1:21" ht="15.75">
      <c r="A428" s="61">
        <v>308</v>
      </c>
      <c r="B428" s="62"/>
      <c r="C428" s="59"/>
      <c r="D428" s="58"/>
      <c r="E428" s="57"/>
      <c r="F428" s="271"/>
      <c r="G428" s="272"/>
      <c r="H428" s="272"/>
      <c r="I428" s="272"/>
      <c r="J428" s="272"/>
      <c r="K428" s="272"/>
      <c r="L428" s="272"/>
      <c r="M428" s="272"/>
      <c r="N428" s="272"/>
      <c r="O428" s="272"/>
      <c r="P428" s="272"/>
      <c r="Q428" s="273"/>
      <c r="R428" s="274"/>
      <c r="S428" s="248"/>
      <c r="T428" s="248"/>
      <c r="U428" s="249"/>
    </row>
    <row r="429" spans="1:21" ht="15.75">
      <c r="A429" s="61">
        <v>309</v>
      </c>
      <c r="B429" s="62"/>
      <c r="C429" s="59"/>
      <c r="D429" s="58"/>
      <c r="E429" s="57"/>
      <c r="F429" s="271"/>
      <c r="G429" s="272"/>
      <c r="H429" s="272"/>
      <c r="I429" s="272"/>
      <c r="J429" s="272"/>
      <c r="K429" s="272"/>
      <c r="L429" s="272"/>
      <c r="M429" s="272"/>
      <c r="N429" s="272"/>
      <c r="O429" s="272"/>
      <c r="P429" s="272"/>
      <c r="Q429" s="273"/>
      <c r="R429" s="274"/>
      <c r="S429" s="248"/>
      <c r="T429" s="248"/>
      <c r="U429" s="249"/>
    </row>
    <row r="430" spans="1:21" ht="15.75">
      <c r="A430" s="61">
        <v>310</v>
      </c>
      <c r="B430" s="62"/>
      <c r="C430" s="59"/>
      <c r="D430" s="58"/>
      <c r="E430" s="57"/>
      <c r="F430" s="271"/>
      <c r="G430" s="272"/>
      <c r="H430" s="272"/>
      <c r="I430" s="272"/>
      <c r="J430" s="272"/>
      <c r="K430" s="272"/>
      <c r="L430" s="272"/>
      <c r="M430" s="272"/>
      <c r="N430" s="272"/>
      <c r="O430" s="272"/>
      <c r="P430" s="272"/>
      <c r="Q430" s="273"/>
      <c r="R430" s="274"/>
      <c r="S430" s="248"/>
      <c r="T430" s="248"/>
      <c r="U430" s="249"/>
    </row>
    <row r="431" spans="1:21" ht="15.75">
      <c r="A431" s="61">
        <v>311</v>
      </c>
      <c r="B431" s="62"/>
      <c r="C431" s="59"/>
      <c r="D431" s="58"/>
      <c r="E431" s="57"/>
      <c r="F431" s="271"/>
      <c r="G431" s="272"/>
      <c r="H431" s="272"/>
      <c r="I431" s="272"/>
      <c r="J431" s="272"/>
      <c r="K431" s="272"/>
      <c r="L431" s="272"/>
      <c r="M431" s="272"/>
      <c r="N431" s="272"/>
      <c r="O431" s="272"/>
      <c r="P431" s="272"/>
      <c r="Q431" s="273"/>
      <c r="R431" s="274"/>
      <c r="S431" s="248"/>
      <c r="T431" s="248"/>
      <c r="U431" s="249"/>
    </row>
    <row r="432" spans="1:21" ht="15.75">
      <c r="A432" s="61">
        <v>312</v>
      </c>
      <c r="B432" s="62"/>
      <c r="C432" s="59"/>
      <c r="D432" s="58"/>
      <c r="E432" s="57"/>
      <c r="F432" s="271"/>
      <c r="G432" s="272"/>
      <c r="H432" s="272"/>
      <c r="I432" s="272"/>
      <c r="J432" s="272"/>
      <c r="K432" s="272"/>
      <c r="L432" s="272"/>
      <c r="M432" s="272"/>
      <c r="N432" s="272"/>
      <c r="O432" s="272"/>
      <c r="P432" s="272"/>
      <c r="Q432" s="273"/>
      <c r="R432" s="274"/>
      <c r="S432" s="248"/>
      <c r="T432" s="248"/>
      <c r="U432" s="249"/>
    </row>
    <row r="433" spans="1:21" ht="15.75">
      <c r="A433" s="61">
        <v>313</v>
      </c>
      <c r="B433" s="62"/>
      <c r="C433" s="59"/>
      <c r="D433" s="58"/>
      <c r="E433" s="57"/>
      <c r="F433" s="271"/>
      <c r="G433" s="272"/>
      <c r="H433" s="272"/>
      <c r="I433" s="272"/>
      <c r="J433" s="272"/>
      <c r="K433" s="272"/>
      <c r="L433" s="272"/>
      <c r="M433" s="272"/>
      <c r="N433" s="272"/>
      <c r="O433" s="272"/>
      <c r="P433" s="272"/>
      <c r="Q433" s="273"/>
      <c r="R433" s="274"/>
      <c r="S433" s="248"/>
      <c r="T433" s="248"/>
      <c r="U433" s="249"/>
    </row>
    <row r="434" spans="1:21" ht="15.75">
      <c r="A434" s="61">
        <v>314</v>
      </c>
      <c r="B434" s="62"/>
      <c r="C434" s="59"/>
      <c r="D434" s="58"/>
      <c r="E434" s="57"/>
      <c r="F434" s="271"/>
      <c r="G434" s="272"/>
      <c r="H434" s="272"/>
      <c r="I434" s="272"/>
      <c r="J434" s="272"/>
      <c r="K434" s="272"/>
      <c r="L434" s="272"/>
      <c r="M434" s="272"/>
      <c r="N434" s="272"/>
      <c r="O434" s="272"/>
      <c r="P434" s="272"/>
      <c r="Q434" s="273"/>
      <c r="R434" s="274"/>
      <c r="S434" s="248"/>
      <c r="T434" s="248"/>
      <c r="U434" s="249"/>
    </row>
    <row r="435" spans="1:21" ht="15.75">
      <c r="A435" s="61">
        <v>315</v>
      </c>
      <c r="B435" s="62"/>
      <c r="C435" s="59"/>
      <c r="D435" s="58"/>
      <c r="E435" s="57"/>
      <c r="F435" s="271"/>
      <c r="G435" s="272"/>
      <c r="H435" s="272"/>
      <c r="I435" s="272"/>
      <c r="J435" s="272"/>
      <c r="K435" s="272"/>
      <c r="L435" s="272"/>
      <c r="M435" s="272"/>
      <c r="N435" s="272"/>
      <c r="O435" s="272"/>
      <c r="P435" s="272"/>
      <c r="Q435" s="273"/>
      <c r="R435" s="274"/>
      <c r="S435" s="248"/>
      <c r="T435" s="248"/>
      <c r="U435" s="249"/>
    </row>
    <row r="436" spans="1:21" ht="15.75">
      <c r="A436" s="61">
        <v>316</v>
      </c>
      <c r="B436" s="62"/>
      <c r="C436" s="59"/>
      <c r="D436" s="58"/>
      <c r="E436" s="57"/>
      <c r="F436" s="271"/>
      <c r="G436" s="272"/>
      <c r="H436" s="272"/>
      <c r="I436" s="272"/>
      <c r="J436" s="272"/>
      <c r="K436" s="272"/>
      <c r="L436" s="272"/>
      <c r="M436" s="272"/>
      <c r="N436" s="272"/>
      <c r="O436" s="272"/>
      <c r="P436" s="272"/>
      <c r="Q436" s="273"/>
      <c r="R436" s="274"/>
      <c r="S436" s="248"/>
      <c r="T436" s="248"/>
      <c r="U436" s="249"/>
    </row>
    <row r="437" spans="1:21" ht="15.75">
      <c r="A437" s="61">
        <v>317</v>
      </c>
      <c r="B437" s="62"/>
      <c r="C437" s="59"/>
      <c r="D437" s="58"/>
      <c r="E437" s="57"/>
      <c r="F437" s="271"/>
      <c r="G437" s="272"/>
      <c r="H437" s="272"/>
      <c r="I437" s="272"/>
      <c r="J437" s="272"/>
      <c r="K437" s="272"/>
      <c r="L437" s="272"/>
      <c r="M437" s="272"/>
      <c r="N437" s="272"/>
      <c r="O437" s="272"/>
      <c r="P437" s="272"/>
      <c r="Q437" s="273"/>
      <c r="R437" s="274"/>
      <c r="S437" s="248"/>
      <c r="T437" s="248"/>
      <c r="U437" s="249"/>
    </row>
    <row r="438" spans="1:21" ht="15.75">
      <c r="A438" s="61">
        <v>318</v>
      </c>
      <c r="B438" s="62"/>
      <c r="C438" s="59"/>
      <c r="D438" s="58"/>
      <c r="E438" s="57"/>
      <c r="F438" s="271"/>
      <c r="G438" s="272"/>
      <c r="H438" s="272"/>
      <c r="I438" s="272"/>
      <c r="J438" s="272"/>
      <c r="K438" s="272"/>
      <c r="L438" s="272"/>
      <c r="M438" s="272"/>
      <c r="N438" s="272"/>
      <c r="O438" s="272"/>
      <c r="P438" s="272"/>
      <c r="Q438" s="273"/>
      <c r="R438" s="274"/>
      <c r="S438" s="248"/>
      <c r="T438" s="248"/>
      <c r="U438" s="249"/>
    </row>
    <row r="439" spans="1:21" ht="15.75">
      <c r="A439" s="61">
        <v>319</v>
      </c>
      <c r="B439" s="62"/>
      <c r="C439" s="59"/>
      <c r="D439" s="58"/>
      <c r="E439" s="57"/>
      <c r="F439" s="271"/>
      <c r="G439" s="272"/>
      <c r="H439" s="272"/>
      <c r="I439" s="272"/>
      <c r="J439" s="272"/>
      <c r="K439" s="272"/>
      <c r="L439" s="272"/>
      <c r="M439" s="272"/>
      <c r="N439" s="272"/>
      <c r="O439" s="272"/>
      <c r="P439" s="272"/>
      <c r="Q439" s="273"/>
      <c r="R439" s="274"/>
      <c r="S439" s="248"/>
      <c r="T439" s="248"/>
      <c r="U439" s="249"/>
    </row>
    <row r="440" spans="1:21" ht="15.75">
      <c r="A440" s="61">
        <v>320</v>
      </c>
      <c r="B440" s="60"/>
      <c r="C440" s="59"/>
      <c r="D440" s="58"/>
      <c r="E440" s="57"/>
      <c r="F440" s="271"/>
      <c r="G440" s="272"/>
      <c r="H440" s="272"/>
      <c r="I440" s="272"/>
      <c r="J440" s="272"/>
      <c r="K440" s="272"/>
      <c r="L440" s="272"/>
      <c r="M440" s="272"/>
      <c r="N440" s="272"/>
      <c r="O440" s="272"/>
      <c r="P440" s="272"/>
      <c r="Q440" s="273"/>
      <c r="R440" s="274"/>
      <c r="S440" s="248"/>
      <c r="T440" s="248"/>
      <c r="U440" s="249"/>
    </row>
    <row r="441" spans="1:21">
      <c r="A441" s="56" t="s">
        <v>6</v>
      </c>
    </row>
    <row r="442" spans="1:21">
      <c r="A442" s="55" t="s">
        <v>7</v>
      </c>
      <c r="D442" s="55" t="s">
        <v>8</v>
      </c>
      <c r="H442" s="55" t="s">
        <v>8</v>
      </c>
      <c r="L442" s="55" t="s">
        <v>8</v>
      </c>
      <c r="P442" s="55" t="s">
        <v>8</v>
      </c>
      <c r="S442" s="54" t="s">
        <v>38</v>
      </c>
    </row>
    <row r="445" spans="1:21">
      <c r="A445" s="53" t="s">
        <v>39</v>
      </c>
    </row>
    <row r="446" spans="1:21">
      <c r="A446" s="53" t="s">
        <v>40</v>
      </c>
    </row>
    <row r="447" spans="1:21">
      <c r="A447" s="53" t="s">
        <v>41</v>
      </c>
    </row>
    <row r="448" spans="1:21">
      <c r="A448" s="53" t="s">
        <v>42</v>
      </c>
    </row>
    <row r="449" spans="1:21">
      <c r="A449" s="53" t="s">
        <v>43</v>
      </c>
    </row>
    <row r="454" spans="1:21" ht="16.5" thickBot="1">
      <c r="A454" s="245" t="s">
        <v>13</v>
      </c>
      <c r="B454" s="245"/>
      <c r="C454" s="245"/>
      <c r="D454" s="245"/>
      <c r="E454" s="245"/>
      <c r="F454" s="245"/>
      <c r="G454" s="245"/>
      <c r="H454" s="245"/>
      <c r="I454" s="245"/>
      <c r="J454" s="245"/>
      <c r="K454" s="245"/>
      <c r="L454" s="245"/>
      <c r="M454" s="245"/>
      <c r="N454" s="245"/>
      <c r="O454" s="245"/>
      <c r="P454" s="245"/>
      <c r="Q454" s="245"/>
      <c r="R454" s="245"/>
      <c r="S454" s="245"/>
      <c r="T454" s="245"/>
      <c r="U454" s="245"/>
    </row>
    <row r="455" spans="1:21" ht="15.75" thickTop="1">
      <c r="A455" s="259" t="s">
        <v>14</v>
      </c>
      <c r="B455" s="250" t="s">
        <v>15</v>
      </c>
      <c r="C455" s="250"/>
      <c r="D455" s="253" t="s">
        <v>16</v>
      </c>
      <c r="E455" s="256" t="s">
        <v>17</v>
      </c>
      <c r="F455" s="262" t="s">
        <v>18</v>
      </c>
      <c r="G455" s="263"/>
      <c r="H455" s="263"/>
      <c r="I455" s="263"/>
      <c r="J455" s="263"/>
      <c r="K455" s="263"/>
      <c r="L455" s="263"/>
      <c r="M455" s="263"/>
      <c r="N455" s="263"/>
      <c r="O455" s="263"/>
      <c r="P455" s="263"/>
      <c r="Q455" s="264"/>
      <c r="R455" s="265" t="s">
        <v>19</v>
      </c>
      <c r="S455" s="266"/>
      <c r="T455" s="266"/>
      <c r="U455" s="267"/>
    </row>
    <row r="456" spans="1:21" ht="97.5">
      <c r="A456" s="260"/>
      <c r="B456" s="251" t="s">
        <v>20</v>
      </c>
      <c r="C456" s="268" t="s">
        <v>21</v>
      </c>
      <c r="D456" s="254"/>
      <c r="E456" s="257"/>
      <c r="F456" s="82" t="s">
        <v>22</v>
      </c>
      <c r="G456" s="81" t="s">
        <v>23</v>
      </c>
      <c r="H456" s="80" t="s">
        <v>24</v>
      </c>
      <c r="I456" s="79" t="s">
        <v>25</v>
      </c>
      <c r="J456" s="79" t="s">
        <v>26</v>
      </c>
      <c r="K456" s="79" t="s">
        <v>27</v>
      </c>
      <c r="L456" s="79" t="s">
        <v>28</v>
      </c>
      <c r="M456" s="79" t="s">
        <v>29</v>
      </c>
      <c r="N456" s="79" t="s">
        <v>30</v>
      </c>
      <c r="O456" s="78" t="s">
        <v>31</v>
      </c>
      <c r="P456" s="78" t="s">
        <v>32</v>
      </c>
      <c r="Q456" s="77" t="s">
        <v>33</v>
      </c>
      <c r="R456" s="76" t="s">
        <v>34</v>
      </c>
      <c r="S456" s="75" t="s">
        <v>35</v>
      </c>
      <c r="T456" s="75" t="s">
        <v>36</v>
      </c>
      <c r="U456" s="74" t="s">
        <v>37</v>
      </c>
    </row>
    <row r="457" spans="1:21" ht="13.5" thickBot="1">
      <c r="A457" s="261"/>
      <c r="B457" s="252"/>
      <c r="C457" s="269"/>
      <c r="D457" s="255"/>
      <c r="E457" s="258"/>
      <c r="F457" s="73">
        <v>1</v>
      </c>
      <c r="G457" s="72">
        <v>1.1000000000000001</v>
      </c>
      <c r="H457" s="72">
        <v>1.2</v>
      </c>
      <c r="I457" s="72">
        <v>1.05</v>
      </c>
      <c r="J457" s="72">
        <v>1.1499999999999999</v>
      </c>
      <c r="K457" s="72">
        <v>1.25</v>
      </c>
      <c r="L457" s="72">
        <v>1.05</v>
      </c>
      <c r="M457" s="72">
        <v>1.1499999999999999</v>
      </c>
      <c r="N457" s="72">
        <v>1.25</v>
      </c>
      <c r="O457" s="72">
        <v>1.1000000000000001</v>
      </c>
      <c r="P457" s="72">
        <v>1.2</v>
      </c>
      <c r="Q457" s="71">
        <v>1.3</v>
      </c>
      <c r="R457" s="70">
        <v>1</v>
      </c>
      <c r="S457" s="69">
        <v>1.5</v>
      </c>
      <c r="T457" s="69">
        <v>2.1</v>
      </c>
      <c r="U457" s="68">
        <v>2.4</v>
      </c>
    </row>
    <row r="458" spans="1:21" ht="16.5" thickTop="1">
      <c r="A458" s="67">
        <v>321</v>
      </c>
      <c r="B458" s="66"/>
      <c r="C458" s="65"/>
      <c r="D458" s="64"/>
      <c r="E458" s="63"/>
      <c r="F458" s="275"/>
      <c r="G458" s="276"/>
      <c r="H458" s="276"/>
      <c r="I458" s="276"/>
      <c r="J458" s="276"/>
      <c r="K458" s="276"/>
      <c r="L458" s="276"/>
      <c r="M458" s="276"/>
      <c r="N458" s="276"/>
      <c r="O458" s="276"/>
      <c r="P458" s="276"/>
      <c r="Q458" s="277"/>
      <c r="R458" s="270"/>
      <c r="S458" s="246"/>
      <c r="T458" s="246"/>
      <c r="U458" s="247"/>
    </row>
    <row r="459" spans="1:21" ht="15.75">
      <c r="A459" s="61">
        <v>322</v>
      </c>
      <c r="B459" s="60"/>
      <c r="C459" s="59"/>
      <c r="D459" s="58"/>
      <c r="E459" s="57"/>
      <c r="F459" s="271"/>
      <c r="G459" s="272"/>
      <c r="H459" s="272"/>
      <c r="I459" s="272"/>
      <c r="J459" s="272"/>
      <c r="K459" s="272"/>
      <c r="L459" s="272"/>
      <c r="M459" s="272"/>
      <c r="N459" s="272"/>
      <c r="O459" s="272"/>
      <c r="P459" s="272"/>
      <c r="Q459" s="273"/>
      <c r="R459" s="274"/>
      <c r="S459" s="248"/>
      <c r="T459" s="248"/>
      <c r="U459" s="249"/>
    </row>
    <row r="460" spans="1:21" ht="15.75">
      <c r="A460" s="61">
        <v>323</v>
      </c>
      <c r="B460" s="60"/>
      <c r="C460" s="59"/>
      <c r="D460" s="58"/>
      <c r="E460" s="57"/>
      <c r="F460" s="271"/>
      <c r="G460" s="272"/>
      <c r="H460" s="272"/>
      <c r="I460" s="272"/>
      <c r="J460" s="272"/>
      <c r="K460" s="272"/>
      <c r="L460" s="272"/>
      <c r="M460" s="272"/>
      <c r="N460" s="272"/>
      <c r="O460" s="272"/>
      <c r="P460" s="272"/>
      <c r="Q460" s="273"/>
      <c r="R460" s="274"/>
      <c r="S460" s="248"/>
      <c r="T460" s="248"/>
      <c r="U460" s="249"/>
    </row>
    <row r="461" spans="1:21" ht="15.75">
      <c r="A461" s="61">
        <v>324</v>
      </c>
      <c r="B461" s="62"/>
      <c r="C461" s="59"/>
      <c r="D461" s="58"/>
      <c r="E461" s="57"/>
      <c r="F461" s="271"/>
      <c r="G461" s="272"/>
      <c r="H461" s="272"/>
      <c r="I461" s="272"/>
      <c r="J461" s="272"/>
      <c r="K461" s="272"/>
      <c r="L461" s="272"/>
      <c r="M461" s="272"/>
      <c r="N461" s="272"/>
      <c r="O461" s="272"/>
      <c r="P461" s="272"/>
      <c r="Q461" s="273"/>
      <c r="R461" s="274"/>
      <c r="S461" s="248"/>
      <c r="T461" s="248"/>
      <c r="U461" s="249"/>
    </row>
    <row r="462" spans="1:21" ht="15.75">
      <c r="A462" s="61">
        <v>325</v>
      </c>
      <c r="B462" s="62"/>
      <c r="C462" s="59"/>
      <c r="D462" s="58"/>
      <c r="E462" s="57"/>
      <c r="F462" s="271"/>
      <c r="G462" s="272"/>
      <c r="H462" s="272"/>
      <c r="I462" s="272"/>
      <c r="J462" s="272"/>
      <c r="K462" s="272"/>
      <c r="L462" s="272"/>
      <c r="M462" s="272"/>
      <c r="N462" s="272"/>
      <c r="O462" s="272"/>
      <c r="P462" s="272"/>
      <c r="Q462" s="273"/>
      <c r="R462" s="274"/>
      <c r="S462" s="248"/>
      <c r="T462" s="248"/>
      <c r="U462" s="249"/>
    </row>
    <row r="463" spans="1:21" ht="15.75">
      <c r="A463" s="61">
        <v>326</v>
      </c>
      <c r="B463" s="62"/>
      <c r="C463" s="59"/>
      <c r="D463" s="58"/>
      <c r="E463" s="57"/>
      <c r="F463" s="271"/>
      <c r="G463" s="272"/>
      <c r="H463" s="272"/>
      <c r="I463" s="272"/>
      <c r="J463" s="272"/>
      <c r="K463" s="272"/>
      <c r="L463" s="272"/>
      <c r="M463" s="272"/>
      <c r="N463" s="272"/>
      <c r="O463" s="272"/>
      <c r="P463" s="272"/>
      <c r="Q463" s="273"/>
      <c r="R463" s="274"/>
      <c r="S463" s="248"/>
      <c r="T463" s="248"/>
      <c r="U463" s="249"/>
    </row>
    <row r="464" spans="1:21" ht="15.75">
      <c r="A464" s="61">
        <v>327</v>
      </c>
      <c r="B464" s="62"/>
      <c r="C464" s="59"/>
      <c r="D464" s="58"/>
      <c r="E464" s="57"/>
      <c r="F464" s="271"/>
      <c r="G464" s="272"/>
      <c r="H464" s="272"/>
      <c r="I464" s="272"/>
      <c r="J464" s="272"/>
      <c r="K464" s="272"/>
      <c r="L464" s="272"/>
      <c r="M464" s="272"/>
      <c r="N464" s="272"/>
      <c r="O464" s="272"/>
      <c r="P464" s="272"/>
      <c r="Q464" s="273"/>
      <c r="R464" s="274"/>
      <c r="S464" s="248"/>
      <c r="T464" s="248"/>
      <c r="U464" s="249"/>
    </row>
    <row r="465" spans="1:21" ht="15.75">
      <c r="A465" s="61">
        <v>328</v>
      </c>
      <c r="B465" s="62"/>
      <c r="C465" s="59"/>
      <c r="D465" s="58"/>
      <c r="E465" s="57"/>
      <c r="F465" s="271"/>
      <c r="G465" s="272"/>
      <c r="H465" s="272"/>
      <c r="I465" s="272"/>
      <c r="J465" s="272"/>
      <c r="K465" s="272"/>
      <c r="L465" s="272"/>
      <c r="M465" s="272"/>
      <c r="N465" s="272"/>
      <c r="O465" s="272"/>
      <c r="P465" s="272"/>
      <c r="Q465" s="273"/>
      <c r="R465" s="274"/>
      <c r="S465" s="248"/>
      <c r="T465" s="248"/>
      <c r="U465" s="249"/>
    </row>
    <row r="466" spans="1:21" ht="15.75">
      <c r="A466" s="61">
        <v>329</v>
      </c>
      <c r="B466" s="62"/>
      <c r="C466" s="59"/>
      <c r="D466" s="58"/>
      <c r="E466" s="57"/>
      <c r="F466" s="271"/>
      <c r="G466" s="272"/>
      <c r="H466" s="272"/>
      <c r="I466" s="272"/>
      <c r="J466" s="272"/>
      <c r="K466" s="272"/>
      <c r="L466" s="272"/>
      <c r="M466" s="272"/>
      <c r="N466" s="272"/>
      <c r="O466" s="272"/>
      <c r="P466" s="272"/>
      <c r="Q466" s="273"/>
      <c r="R466" s="274"/>
      <c r="S466" s="248"/>
      <c r="T466" s="248"/>
      <c r="U466" s="249"/>
    </row>
    <row r="467" spans="1:21" ht="15.75">
      <c r="A467" s="61">
        <v>330</v>
      </c>
      <c r="B467" s="62"/>
      <c r="C467" s="59"/>
      <c r="D467" s="58"/>
      <c r="E467" s="57"/>
      <c r="F467" s="271"/>
      <c r="G467" s="272"/>
      <c r="H467" s="272"/>
      <c r="I467" s="272"/>
      <c r="J467" s="272"/>
      <c r="K467" s="272"/>
      <c r="L467" s="272"/>
      <c r="M467" s="272"/>
      <c r="N467" s="272"/>
      <c r="O467" s="272"/>
      <c r="P467" s="272"/>
      <c r="Q467" s="273"/>
      <c r="R467" s="274"/>
      <c r="S467" s="248"/>
      <c r="T467" s="248"/>
      <c r="U467" s="249"/>
    </row>
    <row r="468" spans="1:21" ht="15.75">
      <c r="A468" s="61">
        <v>331</v>
      </c>
      <c r="B468" s="62"/>
      <c r="C468" s="59"/>
      <c r="D468" s="58"/>
      <c r="E468" s="57"/>
      <c r="F468" s="271"/>
      <c r="G468" s="272"/>
      <c r="H468" s="272"/>
      <c r="I468" s="272"/>
      <c r="J468" s="272"/>
      <c r="K468" s="272"/>
      <c r="L468" s="272"/>
      <c r="M468" s="272"/>
      <c r="N468" s="272"/>
      <c r="O468" s="272"/>
      <c r="P468" s="272"/>
      <c r="Q468" s="273"/>
      <c r="R468" s="274"/>
      <c r="S468" s="248"/>
      <c r="T468" s="248"/>
      <c r="U468" s="249"/>
    </row>
    <row r="469" spans="1:21" ht="15.75">
      <c r="A469" s="61">
        <v>332</v>
      </c>
      <c r="B469" s="62"/>
      <c r="C469" s="59"/>
      <c r="D469" s="58"/>
      <c r="E469" s="57"/>
      <c r="F469" s="271"/>
      <c r="G469" s="272"/>
      <c r="H469" s="272"/>
      <c r="I469" s="272"/>
      <c r="J469" s="272"/>
      <c r="K469" s="272"/>
      <c r="L469" s="272"/>
      <c r="M469" s="272"/>
      <c r="N469" s="272"/>
      <c r="O469" s="272"/>
      <c r="P469" s="272"/>
      <c r="Q469" s="273"/>
      <c r="R469" s="274"/>
      <c r="S469" s="248"/>
      <c r="T469" s="248"/>
      <c r="U469" s="249"/>
    </row>
    <row r="470" spans="1:21" ht="15.75">
      <c r="A470" s="61">
        <v>333</v>
      </c>
      <c r="B470" s="62"/>
      <c r="C470" s="59"/>
      <c r="D470" s="58"/>
      <c r="E470" s="57"/>
      <c r="F470" s="271"/>
      <c r="G470" s="272"/>
      <c r="H470" s="272"/>
      <c r="I470" s="272"/>
      <c r="J470" s="272"/>
      <c r="K470" s="272"/>
      <c r="L470" s="272"/>
      <c r="M470" s="272"/>
      <c r="N470" s="272"/>
      <c r="O470" s="272"/>
      <c r="P470" s="272"/>
      <c r="Q470" s="273"/>
      <c r="R470" s="274"/>
      <c r="S470" s="248"/>
      <c r="T470" s="248"/>
      <c r="U470" s="249"/>
    </row>
    <row r="471" spans="1:21" ht="15.75">
      <c r="A471" s="61">
        <v>334</v>
      </c>
      <c r="B471" s="62"/>
      <c r="C471" s="59"/>
      <c r="D471" s="58"/>
      <c r="E471" s="57"/>
      <c r="F471" s="271"/>
      <c r="G471" s="272"/>
      <c r="H471" s="272"/>
      <c r="I471" s="272"/>
      <c r="J471" s="272"/>
      <c r="K471" s="272"/>
      <c r="L471" s="272"/>
      <c r="M471" s="272"/>
      <c r="N471" s="272"/>
      <c r="O471" s="272"/>
      <c r="P471" s="272"/>
      <c r="Q471" s="273"/>
      <c r="R471" s="274"/>
      <c r="S471" s="248"/>
      <c r="T471" s="248"/>
      <c r="U471" s="249"/>
    </row>
    <row r="472" spans="1:21" ht="15.75">
      <c r="A472" s="61">
        <v>335</v>
      </c>
      <c r="B472" s="62"/>
      <c r="C472" s="59"/>
      <c r="D472" s="58"/>
      <c r="E472" s="57"/>
      <c r="F472" s="271"/>
      <c r="G472" s="272"/>
      <c r="H472" s="272"/>
      <c r="I472" s="272"/>
      <c r="J472" s="272"/>
      <c r="K472" s="272"/>
      <c r="L472" s="272"/>
      <c r="M472" s="272"/>
      <c r="N472" s="272"/>
      <c r="O472" s="272"/>
      <c r="P472" s="272"/>
      <c r="Q472" s="273"/>
      <c r="R472" s="274"/>
      <c r="S472" s="248"/>
      <c r="T472" s="248"/>
      <c r="U472" s="249"/>
    </row>
    <row r="473" spans="1:21" ht="15.75">
      <c r="A473" s="61">
        <v>336</v>
      </c>
      <c r="B473" s="62"/>
      <c r="C473" s="59"/>
      <c r="D473" s="58"/>
      <c r="E473" s="57"/>
      <c r="F473" s="271"/>
      <c r="G473" s="272"/>
      <c r="H473" s="272"/>
      <c r="I473" s="272"/>
      <c r="J473" s="272"/>
      <c r="K473" s="272"/>
      <c r="L473" s="272"/>
      <c r="M473" s="272"/>
      <c r="N473" s="272"/>
      <c r="O473" s="272"/>
      <c r="P473" s="272"/>
      <c r="Q473" s="273"/>
      <c r="R473" s="274"/>
      <c r="S473" s="248"/>
      <c r="T473" s="248"/>
      <c r="U473" s="249"/>
    </row>
    <row r="474" spans="1:21" ht="15.75">
      <c r="A474" s="61">
        <v>337</v>
      </c>
      <c r="B474" s="62"/>
      <c r="C474" s="59"/>
      <c r="D474" s="58"/>
      <c r="E474" s="57"/>
      <c r="F474" s="271"/>
      <c r="G474" s="272"/>
      <c r="H474" s="272"/>
      <c r="I474" s="272"/>
      <c r="J474" s="272"/>
      <c r="K474" s="272"/>
      <c r="L474" s="272"/>
      <c r="M474" s="272"/>
      <c r="N474" s="272"/>
      <c r="O474" s="272"/>
      <c r="P474" s="272"/>
      <c r="Q474" s="273"/>
      <c r="R474" s="274"/>
      <c r="S474" s="248"/>
      <c r="T474" s="248"/>
      <c r="U474" s="249"/>
    </row>
    <row r="475" spans="1:21" ht="15.75">
      <c r="A475" s="61">
        <v>338</v>
      </c>
      <c r="B475" s="62"/>
      <c r="C475" s="59"/>
      <c r="D475" s="58"/>
      <c r="E475" s="57"/>
      <c r="F475" s="271"/>
      <c r="G475" s="272"/>
      <c r="H475" s="272"/>
      <c r="I475" s="272"/>
      <c r="J475" s="272"/>
      <c r="K475" s="272"/>
      <c r="L475" s="272"/>
      <c r="M475" s="272"/>
      <c r="N475" s="272"/>
      <c r="O475" s="272"/>
      <c r="P475" s="272"/>
      <c r="Q475" s="273"/>
      <c r="R475" s="274"/>
      <c r="S475" s="248"/>
      <c r="T475" s="248"/>
      <c r="U475" s="249"/>
    </row>
    <row r="476" spans="1:21" ht="15.75">
      <c r="A476" s="61">
        <v>339</v>
      </c>
      <c r="B476" s="62"/>
      <c r="C476" s="59"/>
      <c r="D476" s="58"/>
      <c r="E476" s="57"/>
      <c r="F476" s="271"/>
      <c r="G476" s="272"/>
      <c r="H476" s="272"/>
      <c r="I476" s="272"/>
      <c r="J476" s="272"/>
      <c r="K476" s="272"/>
      <c r="L476" s="272"/>
      <c r="M476" s="272"/>
      <c r="N476" s="272"/>
      <c r="O476" s="272"/>
      <c r="P476" s="272"/>
      <c r="Q476" s="273"/>
      <c r="R476" s="274"/>
      <c r="S476" s="248"/>
      <c r="T476" s="248"/>
      <c r="U476" s="249"/>
    </row>
    <row r="477" spans="1:21" ht="15.75">
      <c r="A477" s="61">
        <v>340</v>
      </c>
      <c r="B477" s="62"/>
      <c r="C477" s="59"/>
      <c r="D477" s="58"/>
      <c r="E477" s="57"/>
      <c r="F477" s="271"/>
      <c r="G477" s="272"/>
      <c r="H477" s="272"/>
      <c r="I477" s="272"/>
      <c r="J477" s="272"/>
      <c r="K477" s="272"/>
      <c r="L477" s="272"/>
      <c r="M477" s="272"/>
      <c r="N477" s="272"/>
      <c r="O477" s="272"/>
      <c r="P477" s="272"/>
      <c r="Q477" s="273"/>
      <c r="R477" s="274"/>
      <c r="S477" s="248"/>
      <c r="T477" s="248"/>
      <c r="U477" s="249"/>
    </row>
    <row r="478" spans="1:21" ht="15.75">
      <c r="A478" s="61">
        <v>341</v>
      </c>
      <c r="B478" s="62"/>
      <c r="C478" s="59"/>
      <c r="D478" s="58"/>
      <c r="E478" s="57"/>
      <c r="F478" s="271"/>
      <c r="G478" s="272"/>
      <c r="H478" s="272"/>
      <c r="I478" s="272"/>
      <c r="J478" s="272"/>
      <c r="K478" s="272"/>
      <c r="L478" s="272"/>
      <c r="M478" s="272"/>
      <c r="N478" s="272"/>
      <c r="O478" s="272"/>
      <c r="P478" s="272"/>
      <c r="Q478" s="273"/>
      <c r="R478" s="274"/>
      <c r="S478" s="248"/>
      <c r="T478" s="248"/>
      <c r="U478" s="249"/>
    </row>
    <row r="479" spans="1:21" ht="15.75">
      <c r="A479" s="61">
        <v>342</v>
      </c>
      <c r="B479" s="62"/>
      <c r="C479" s="59"/>
      <c r="D479" s="58"/>
      <c r="E479" s="57"/>
      <c r="F479" s="271"/>
      <c r="G479" s="272"/>
      <c r="H479" s="272"/>
      <c r="I479" s="272"/>
      <c r="J479" s="272"/>
      <c r="K479" s="272"/>
      <c r="L479" s="272"/>
      <c r="M479" s="272"/>
      <c r="N479" s="272"/>
      <c r="O479" s="272"/>
      <c r="P479" s="272"/>
      <c r="Q479" s="273"/>
      <c r="R479" s="274"/>
      <c r="S479" s="248"/>
      <c r="T479" s="248"/>
      <c r="U479" s="249"/>
    </row>
    <row r="480" spans="1:21" ht="15.75">
      <c r="A480" s="61">
        <v>343</v>
      </c>
      <c r="B480" s="62"/>
      <c r="C480" s="59"/>
      <c r="D480" s="58"/>
      <c r="E480" s="57"/>
      <c r="F480" s="271"/>
      <c r="G480" s="272"/>
      <c r="H480" s="272"/>
      <c r="I480" s="272"/>
      <c r="J480" s="272"/>
      <c r="K480" s="272"/>
      <c r="L480" s="272"/>
      <c r="M480" s="272"/>
      <c r="N480" s="272"/>
      <c r="O480" s="272"/>
      <c r="P480" s="272"/>
      <c r="Q480" s="273"/>
      <c r="R480" s="274"/>
      <c r="S480" s="248"/>
      <c r="T480" s="248"/>
      <c r="U480" s="249"/>
    </row>
    <row r="481" spans="1:21" ht="15.75">
      <c r="A481" s="61">
        <v>344</v>
      </c>
      <c r="B481" s="62"/>
      <c r="C481" s="59"/>
      <c r="D481" s="58"/>
      <c r="E481" s="57"/>
      <c r="F481" s="271"/>
      <c r="G481" s="272"/>
      <c r="H481" s="272"/>
      <c r="I481" s="272"/>
      <c r="J481" s="272"/>
      <c r="K481" s="272"/>
      <c r="L481" s="272"/>
      <c r="M481" s="272"/>
      <c r="N481" s="272"/>
      <c r="O481" s="272"/>
      <c r="P481" s="272"/>
      <c r="Q481" s="273"/>
      <c r="R481" s="274"/>
      <c r="S481" s="248"/>
      <c r="T481" s="248"/>
      <c r="U481" s="249"/>
    </row>
    <row r="482" spans="1:21" ht="15.75">
      <c r="A482" s="61">
        <v>345</v>
      </c>
      <c r="B482" s="62"/>
      <c r="C482" s="59"/>
      <c r="D482" s="58"/>
      <c r="E482" s="57"/>
      <c r="F482" s="271"/>
      <c r="G482" s="272"/>
      <c r="H482" s="272"/>
      <c r="I482" s="272"/>
      <c r="J482" s="272"/>
      <c r="K482" s="272"/>
      <c r="L482" s="272"/>
      <c r="M482" s="272"/>
      <c r="N482" s="272"/>
      <c r="O482" s="272"/>
      <c r="P482" s="272"/>
      <c r="Q482" s="273"/>
      <c r="R482" s="274"/>
      <c r="S482" s="248"/>
      <c r="T482" s="248"/>
      <c r="U482" s="249"/>
    </row>
    <row r="483" spans="1:21" ht="15.75">
      <c r="A483" s="61">
        <v>346</v>
      </c>
      <c r="B483" s="62"/>
      <c r="C483" s="59"/>
      <c r="D483" s="58"/>
      <c r="E483" s="57"/>
      <c r="F483" s="271"/>
      <c r="G483" s="272"/>
      <c r="H483" s="272"/>
      <c r="I483" s="272"/>
      <c r="J483" s="272"/>
      <c r="K483" s="272"/>
      <c r="L483" s="272"/>
      <c r="M483" s="272"/>
      <c r="N483" s="272"/>
      <c r="O483" s="272"/>
      <c r="P483" s="272"/>
      <c r="Q483" s="273"/>
      <c r="R483" s="274"/>
      <c r="S483" s="248"/>
      <c r="T483" s="248"/>
      <c r="U483" s="249"/>
    </row>
    <row r="484" spans="1:21" ht="15.75">
      <c r="A484" s="61">
        <v>347</v>
      </c>
      <c r="B484" s="62"/>
      <c r="C484" s="59"/>
      <c r="D484" s="58"/>
      <c r="E484" s="57"/>
      <c r="F484" s="271"/>
      <c r="G484" s="272"/>
      <c r="H484" s="272"/>
      <c r="I484" s="272"/>
      <c r="J484" s="272"/>
      <c r="K484" s="272"/>
      <c r="L484" s="272"/>
      <c r="M484" s="272"/>
      <c r="N484" s="272"/>
      <c r="O484" s="272"/>
      <c r="P484" s="272"/>
      <c r="Q484" s="273"/>
      <c r="R484" s="274"/>
      <c r="S484" s="248"/>
      <c r="T484" s="248"/>
      <c r="U484" s="249"/>
    </row>
    <row r="485" spans="1:21" ht="15.75">
      <c r="A485" s="61">
        <v>348</v>
      </c>
      <c r="B485" s="62"/>
      <c r="C485" s="59"/>
      <c r="D485" s="58"/>
      <c r="E485" s="57"/>
      <c r="F485" s="271"/>
      <c r="G485" s="272"/>
      <c r="H485" s="272"/>
      <c r="I485" s="272"/>
      <c r="J485" s="272"/>
      <c r="K485" s="272"/>
      <c r="L485" s="272"/>
      <c r="M485" s="272"/>
      <c r="N485" s="272"/>
      <c r="O485" s="272"/>
      <c r="P485" s="272"/>
      <c r="Q485" s="273"/>
      <c r="R485" s="274"/>
      <c r="S485" s="248"/>
      <c r="T485" s="248"/>
      <c r="U485" s="249"/>
    </row>
    <row r="486" spans="1:21" ht="15.75">
      <c r="A486" s="61">
        <v>349</v>
      </c>
      <c r="B486" s="62"/>
      <c r="C486" s="59"/>
      <c r="D486" s="58"/>
      <c r="E486" s="57"/>
      <c r="F486" s="271"/>
      <c r="G486" s="272"/>
      <c r="H486" s="272"/>
      <c r="I486" s="272"/>
      <c r="J486" s="272"/>
      <c r="K486" s="272"/>
      <c r="L486" s="272"/>
      <c r="M486" s="272"/>
      <c r="N486" s="272"/>
      <c r="O486" s="272"/>
      <c r="P486" s="272"/>
      <c r="Q486" s="273"/>
      <c r="R486" s="274"/>
      <c r="S486" s="248"/>
      <c r="T486" s="248"/>
      <c r="U486" s="249"/>
    </row>
    <row r="487" spans="1:21" ht="15.75">
      <c r="A487" s="61">
        <v>350</v>
      </c>
      <c r="B487" s="62"/>
      <c r="C487" s="59"/>
      <c r="D487" s="58"/>
      <c r="E487" s="57"/>
      <c r="F487" s="271"/>
      <c r="G487" s="272"/>
      <c r="H487" s="272"/>
      <c r="I487" s="272"/>
      <c r="J487" s="272"/>
      <c r="K487" s="272"/>
      <c r="L487" s="272"/>
      <c r="M487" s="272"/>
      <c r="N487" s="272"/>
      <c r="O487" s="272"/>
      <c r="P487" s="272"/>
      <c r="Q487" s="273"/>
      <c r="R487" s="274"/>
      <c r="S487" s="248"/>
      <c r="T487" s="248"/>
      <c r="U487" s="249"/>
    </row>
    <row r="488" spans="1:21" ht="15.75">
      <c r="A488" s="61">
        <v>351</v>
      </c>
      <c r="B488" s="62"/>
      <c r="C488" s="59"/>
      <c r="D488" s="58"/>
      <c r="E488" s="57"/>
      <c r="F488" s="271"/>
      <c r="G488" s="272"/>
      <c r="H488" s="272"/>
      <c r="I488" s="272"/>
      <c r="J488" s="272"/>
      <c r="K488" s="272"/>
      <c r="L488" s="272"/>
      <c r="M488" s="272"/>
      <c r="N488" s="272"/>
      <c r="O488" s="272"/>
      <c r="P488" s="272"/>
      <c r="Q488" s="273"/>
      <c r="R488" s="274"/>
      <c r="S488" s="248"/>
      <c r="T488" s="248"/>
      <c r="U488" s="249"/>
    </row>
    <row r="489" spans="1:21" ht="15.75">
      <c r="A489" s="61">
        <v>352</v>
      </c>
      <c r="B489" s="62"/>
      <c r="C489" s="59"/>
      <c r="D489" s="58"/>
      <c r="E489" s="57"/>
      <c r="F489" s="271"/>
      <c r="G489" s="272"/>
      <c r="H489" s="272"/>
      <c r="I489" s="272"/>
      <c r="J489" s="272"/>
      <c r="K489" s="272"/>
      <c r="L489" s="272"/>
      <c r="M489" s="272"/>
      <c r="N489" s="272"/>
      <c r="O489" s="272"/>
      <c r="P489" s="272"/>
      <c r="Q489" s="273"/>
      <c r="R489" s="274"/>
      <c r="S489" s="248"/>
      <c r="T489" s="248"/>
      <c r="U489" s="249"/>
    </row>
    <row r="490" spans="1:21" ht="15.75">
      <c r="A490" s="61">
        <v>353</v>
      </c>
      <c r="B490" s="62"/>
      <c r="C490" s="59"/>
      <c r="D490" s="58"/>
      <c r="E490" s="57"/>
      <c r="F490" s="271"/>
      <c r="G490" s="272"/>
      <c r="H490" s="272"/>
      <c r="I490" s="272"/>
      <c r="J490" s="272"/>
      <c r="K490" s="272"/>
      <c r="L490" s="272"/>
      <c r="M490" s="272"/>
      <c r="N490" s="272"/>
      <c r="O490" s="272"/>
      <c r="P490" s="272"/>
      <c r="Q490" s="273"/>
      <c r="R490" s="274"/>
      <c r="S490" s="248"/>
      <c r="T490" s="248"/>
      <c r="U490" s="249"/>
    </row>
    <row r="491" spans="1:21" ht="15.75">
      <c r="A491" s="61">
        <v>354</v>
      </c>
      <c r="B491" s="62"/>
      <c r="C491" s="59"/>
      <c r="D491" s="58"/>
      <c r="E491" s="57"/>
      <c r="F491" s="271"/>
      <c r="G491" s="272"/>
      <c r="H491" s="272"/>
      <c r="I491" s="272"/>
      <c r="J491" s="272"/>
      <c r="K491" s="272"/>
      <c r="L491" s="272"/>
      <c r="M491" s="272"/>
      <c r="N491" s="272"/>
      <c r="O491" s="272"/>
      <c r="P491" s="272"/>
      <c r="Q491" s="273"/>
      <c r="R491" s="274"/>
      <c r="S491" s="248"/>
      <c r="T491" s="248"/>
      <c r="U491" s="249"/>
    </row>
    <row r="492" spans="1:21" ht="15.75">
      <c r="A492" s="61">
        <v>355</v>
      </c>
      <c r="B492" s="62"/>
      <c r="C492" s="59"/>
      <c r="D492" s="58"/>
      <c r="E492" s="57"/>
      <c r="F492" s="271"/>
      <c r="G492" s="272"/>
      <c r="H492" s="272"/>
      <c r="I492" s="272"/>
      <c r="J492" s="272"/>
      <c r="K492" s="272"/>
      <c r="L492" s="272"/>
      <c r="M492" s="272"/>
      <c r="N492" s="272"/>
      <c r="O492" s="272"/>
      <c r="P492" s="272"/>
      <c r="Q492" s="273"/>
      <c r="R492" s="274"/>
      <c r="S492" s="248"/>
      <c r="T492" s="248"/>
      <c r="U492" s="249"/>
    </row>
    <row r="493" spans="1:21" ht="15.75">
      <c r="A493" s="61">
        <v>356</v>
      </c>
      <c r="B493" s="62"/>
      <c r="C493" s="59"/>
      <c r="D493" s="58"/>
      <c r="E493" s="57"/>
      <c r="F493" s="271"/>
      <c r="G493" s="272"/>
      <c r="H493" s="272"/>
      <c r="I493" s="272"/>
      <c r="J493" s="272"/>
      <c r="K493" s="272"/>
      <c r="L493" s="272"/>
      <c r="M493" s="272"/>
      <c r="N493" s="272"/>
      <c r="O493" s="272"/>
      <c r="P493" s="272"/>
      <c r="Q493" s="273"/>
      <c r="R493" s="274"/>
      <c r="S493" s="248"/>
      <c r="T493" s="248"/>
      <c r="U493" s="249"/>
    </row>
    <row r="494" spans="1:21" ht="15.75">
      <c r="A494" s="61">
        <v>357</v>
      </c>
      <c r="B494" s="62"/>
      <c r="C494" s="59"/>
      <c r="D494" s="58"/>
      <c r="E494" s="57"/>
      <c r="F494" s="271"/>
      <c r="G494" s="272"/>
      <c r="H494" s="272"/>
      <c r="I494" s="272"/>
      <c r="J494" s="272"/>
      <c r="K494" s="272"/>
      <c r="L494" s="272"/>
      <c r="M494" s="272"/>
      <c r="N494" s="272"/>
      <c r="O494" s="272"/>
      <c r="P494" s="272"/>
      <c r="Q494" s="273"/>
      <c r="R494" s="274"/>
      <c r="S494" s="248"/>
      <c r="T494" s="248"/>
      <c r="U494" s="249"/>
    </row>
    <row r="495" spans="1:21" ht="15.75">
      <c r="A495" s="61">
        <v>358</v>
      </c>
      <c r="B495" s="62"/>
      <c r="C495" s="59"/>
      <c r="D495" s="58"/>
      <c r="E495" s="57"/>
      <c r="F495" s="271"/>
      <c r="G495" s="272"/>
      <c r="H495" s="272"/>
      <c r="I495" s="272"/>
      <c r="J495" s="272"/>
      <c r="K495" s="272"/>
      <c r="L495" s="272"/>
      <c r="M495" s="272"/>
      <c r="N495" s="272"/>
      <c r="O495" s="272"/>
      <c r="P495" s="272"/>
      <c r="Q495" s="273"/>
      <c r="R495" s="274"/>
      <c r="S495" s="248"/>
      <c r="T495" s="248"/>
      <c r="U495" s="249"/>
    </row>
    <row r="496" spans="1:21" ht="15.75">
      <c r="A496" s="61">
        <v>359</v>
      </c>
      <c r="B496" s="62"/>
      <c r="C496" s="59"/>
      <c r="D496" s="58"/>
      <c r="E496" s="57"/>
      <c r="F496" s="271"/>
      <c r="G496" s="272"/>
      <c r="H496" s="272"/>
      <c r="I496" s="272"/>
      <c r="J496" s="272"/>
      <c r="K496" s="272"/>
      <c r="L496" s="272"/>
      <c r="M496" s="272"/>
      <c r="N496" s="272"/>
      <c r="O496" s="272"/>
      <c r="P496" s="272"/>
      <c r="Q496" s="273"/>
      <c r="R496" s="274"/>
      <c r="S496" s="248"/>
      <c r="T496" s="248"/>
      <c r="U496" s="249"/>
    </row>
    <row r="497" spans="1:21" ht="15.75">
      <c r="A497" s="61">
        <v>360</v>
      </c>
      <c r="B497" s="60"/>
      <c r="C497" s="59"/>
      <c r="D497" s="58"/>
      <c r="E497" s="57"/>
      <c r="F497" s="271"/>
      <c r="G497" s="272"/>
      <c r="H497" s="272"/>
      <c r="I497" s="272"/>
      <c r="J497" s="272"/>
      <c r="K497" s="272"/>
      <c r="L497" s="272"/>
      <c r="M497" s="272"/>
      <c r="N497" s="272"/>
      <c r="O497" s="272"/>
      <c r="P497" s="272"/>
      <c r="Q497" s="273"/>
      <c r="R497" s="274"/>
      <c r="S497" s="248"/>
      <c r="T497" s="248"/>
      <c r="U497" s="249"/>
    </row>
    <row r="498" spans="1:21">
      <c r="A498" s="56" t="s">
        <v>6</v>
      </c>
    </row>
    <row r="499" spans="1:21">
      <c r="A499" s="55" t="s">
        <v>7</v>
      </c>
      <c r="D499" s="55" t="s">
        <v>8</v>
      </c>
      <c r="H499" s="55" t="s">
        <v>8</v>
      </c>
      <c r="L499" s="55" t="s">
        <v>8</v>
      </c>
      <c r="P499" s="55" t="s">
        <v>8</v>
      </c>
      <c r="S499" s="54" t="s">
        <v>38</v>
      </c>
    </row>
    <row r="502" spans="1:21">
      <c r="A502" s="53" t="s">
        <v>39</v>
      </c>
    </row>
    <row r="503" spans="1:21">
      <c r="A503" s="53" t="s">
        <v>40</v>
      </c>
    </row>
    <row r="504" spans="1:21">
      <c r="A504" s="53" t="s">
        <v>41</v>
      </c>
    </row>
    <row r="505" spans="1:21">
      <c r="A505" s="53" t="s">
        <v>42</v>
      </c>
    </row>
    <row r="506" spans="1:21">
      <c r="A506" s="53" t="s">
        <v>43</v>
      </c>
    </row>
    <row r="511" spans="1:21" ht="16.5" thickBot="1">
      <c r="A511" s="245" t="s">
        <v>13</v>
      </c>
      <c r="B511" s="245"/>
      <c r="C511" s="245"/>
      <c r="D511" s="245"/>
      <c r="E511" s="245"/>
      <c r="F511" s="245"/>
      <c r="G511" s="245"/>
      <c r="H511" s="245"/>
      <c r="I511" s="245"/>
      <c r="J511" s="245"/>
      <c r="K511" s="245"/>
      <c r="L511" s="245"/>
      <c r="M511" s="245"/>
      <c r="N511" s="245"/>
      <c r="O511" s="245"/>
      <c r="P511" s="245"/>
      <c r="Q511" s="245"/>
      <c r="R511" s="245"/>
      <c r="S511" s="245"/>
      <c r="T511" s="245"/>
      <c r="U511" s="245"/>
    </row>
    <row r="512" spans="1:21" ht="15.75" thickTop="1">
      <c r="A512" s="259" t="s">
        <v>14</v>
      </c>
      <c r="B512" s="250" t="s">
        <v>15</v>
      </c>
      <c r="C512" s="250"/>
      <c r="D512" s="253" t="s">
        <v>16</v>
      </c>
      <c r="E512" s="256" t="s">
        <v>17</v>
      </c>
      <c r="F512" s="262" t="s">
        <v>18</v>
      </c>
      <c r="G512" s="263"/>
      <c r="H512" s="263"/>
      <c r="I512" s="263"/>
      <c r="J512" s="263"/>
      <c r="K512" s="263"/>
      <c r="L512" s="263"/>
      <c r="M512" s="263"/>
      <c r="N512" s="263"/>
      <c r="O512" s="263"/>
      <c r="P512" s="263"/>
      <c r="Q512" s="264"/>
      <c r="R512" s="265" t="s">
        <v>19</v>
      </c>
      <c r="S512" s="266"/>
      <c r="T512" s="266"/>
      <c r="U512" s="267"/>
    </row>
    <row r="513" spans="1:21" ht="97.5">
      <c r="A513" s="260"/>
      <c r="B513" s="251" t="s">
        <v>20</v>
      </c>
      <c r="C513" s="268" t="s">
        <v>21</v>
      </c>
      <c r="D513" s="254"/>
      <c r="E513" s="257"/>
      <c r="F513" s="82" t="s">
        <v>22</v>
      </c>
      <c r="G513" s="81" t="s">
        <v>23</v>
      </c>
      <c r="H513" s="80" t="s">
        <v>24</v>
      </c>
      <c r="I513" s="79" t="s">
        <v>25</v>
      </c>
      <c r="J513" s="79" t="s">
        <v>26</v>
      </c>
      <c r="K513" s="79" t="s">
        <v>27</v>
      </c>
      <c r="L513" s="79" t="s">
        <v>28</v>
      </c>
      <c r="M513" s="79" t="s">
        <v>29</v>
      </c>
      <c r="N513" s="79" t="s">
        <v>30</v>
      </c>
      <c r="O513" s="78" t="s">
        <v>31</v>
      </c>
      <c r="P513" s="78" t="s">
        <v>32</v>
      </c>
      <c r="Q513" s="77" t="s">
        <v>33</v>
      </c>
      <c r="R513" s="76" t="s">
        <v>34</v>
      </c>
      <c r="S513" s="75" t="s">
        <v>35</v>
      </c>
      <c r="T513" s="75" t="s">
        <v>36</v>
      </c>
      <c r="U513" s="74" t="s">
        <v>37</v>
      </c>
    </row>
    <row r="514" spans="1:21" ht="13.5" thickBot="1">
      <c r="A514" s="261"/>
      <c r="B514" s="252"/>
      <c r="C514" s="269"/>
      <c r="D514" s="255"/>
      <c r="E514" s="258"/>
      <c r="F514" s="73">
        <v>1</v>
      </c>
      <c r="G514" s="72">
        <v>1.1000000000000001</v>
      </c>
      <c r="H514" s="72">
        <v>1.2</v>
      </c>
      <c r="I514" s="72">
        <v>1.05</v>
      </c>
      <c r="J514" s="72">
        <v>1.1499999999999999</v>
      </c>
      <c r="K514" s="72">
        <v>1.25</v>
      </c>
      <c r="L514" s="72">
        <v>1.05</v>
      </c>
      <c r="M514" s="72">
        <v>1.1499999999999999</v>
      </c>
      <c r="N514" s="72">
        <v>1.25</v>
      </c>
      <c r="O514" s="72">
        <v>1.1000000000000001</v>
      </c>
      <c r="P514" s="72">
        <v>1.2</v>
      </c>
      <c r="Q514" s="71">
        <v>1.3</v>
      </c>
      <c r="R514" s="70">
        <v>1</v>
      </c>
      <c r="S514" s="69">
        <v>1.5</v>
      </c>
      <c r="T514" s="69">
        <v>2.1</v>
      </c>
      <c r="U514" s="68">
        <v>2.4</v>
      </c>
    </row>
    <row r="515" spans="1:21" ht="16.5" thickTop="1">
      <c r="A515" s="67">
        <v>361</v>
      </c>
      <c r="B515" s="66"/>
      <c r="C515" s="65"/>
      <c r="D515" s="64"/>
      <c r="E515" s="63"/>
      <c r="F515" s="275"/>
      <c r="G515" s="276"/>
      <c r="H515" s="276"/>
      <c r="I515" s="276"/>
      <c r="J515" s="276"/>
      <c r="K515" s="276"/>
      <c r="L515" s="276"/>
      <c r="M515" s="276"/>
      <c r="N515" s="276"/>
      <c r="O515" s="276"/>
      <c r="P515" s="276"/>
      <c r="Q515" s="277"/>
      <c r="R515" s="270"/>
      <c r="S515" s="246"/>
      <c r="T515" s="246"/>
      <c r="U515" s="247"/>
    </row>
    <row r="516" spans="1:21" ht="15.75">
      <c r="A516" s="61">
        <v>362</v>
      </c>
      <c r="B516" s="60"/>
      <c r="C516" s="59"/>
      <c r="D516" s="58"/>
      <c r="E516" s="57"/>
      <c r="F516" s="271"/>
      <c r="G516" s="272"/>
      <c r="H516" s="272"/>
      <c r="I516" s="272"/>
      <c r="J516" s="272"/>
      <c r="K516" s="272"/>
      <c r="L516" s="272"/>
      <c r="M516" s="272"/>
      <c r="N516" s="272"/>
      <c r="O516" s="272"/>
      <c r="P516" s="272"/>
      <c r="Q516" s="273"/>
      <c r="R516" s="274"/>
      <c r="S516" s="248"/>
      <c r="T516" s="248"/>
      <c r="U516" s="249"/>
    </row>
    <row r="517" spans="1:21" ht="15.75">
      <c r="A517" s="61">
        <v>363</v>
      </c>
      <c r="B517" s="60"/>
      <c r="C517" s="59"/>
      <c r="D517" s="58"/>
      <c r="E517" s="57"/>
      <c r="F517" s="271"/>
      <c r="G517" s="272"/>
      <c r="H517" s="272"/>
      <c r="I517" s="272"/>
      <c r="J517" s="272"/>
      <c r="K517" s="272"/>
      <c r="L517" s="272"/>
      <c r="M517" s="272"/>
      <c r="N517" s="272"/>
      <c r="O517" s="272"/>
      <c r="P517" s="272"/>
      <c r="Q517" s="273"/>
      <c r="R517" s="274"/>
      <c r="S517" s="248"/>
      <c r="T517" s="248"/>
      <c r="U517" s="249"/>
    </row>
    <row r="518" spans="1:21" ht="15.75">
      <c r="A518" s="61">
        <v>364</v>
      </c>
      <c r="B518" s="62"/>
      <c r="C518" s="59"/>
      <c r="D518" s="58"/>
      <c r="E518" s="57"/>
      <c r="F518" s="271"/>
      <c r="G518" s="272"/>
      <c r="H518" s="272"/>
      <c r="I518" s="272"/>
      <c r="J518" s="272"/>
      <c r="K518" s="272"/>
      <c r="L518" s="272"/>
      <c r="M518" s="272"/>
      <c r="N518" s="272"/>
      <c r="O518" s="272"/>
      <c r="P518" s="272"/>
      <c r="Q518" s="273"/>
      <c r="R518" s="274"/>
      <c r="S518" s="248"/>
      <c r="T518" s="248"/>
      <c r="U518" s="249"/>
    </row>
    <row r="519" spans="1:21" ht="15.75">
      <c r="A519" s="61">
        <v>365</v>
      </c>
      <c r="B519" s="62"/>
      <c r="C519" s="59"/>
      <c r="D519" s="58"/>
      <c r="E519" s="57"/>
      <c r="F519" s="271"/>
      <c r="G519" s="272"/>
      <c r="H519" s="272"/>
      <c r="I519" s="272"/>
      <c r="J519" s="272"/>
      <c r="K519" s="272"/>
      <c r="L519" s="272"/>
      <c r="M519" s="272"/>
      <c r="N519" s="272"/>
      <c r="O519" s="272"/>
      <c r="P519" s="272"/>
      <c r="Q519" s="273"/>
      <c r="R519" s="274"/>
      <c r="S519" s="248"/>
      <c r="T519" s="248"/>
      <c r="U519" s="249"/>
    </row>
    <row r="520" spans="1:21" ht="15.75">
      <c r="A520" s="61">
        <v>366</v>
      </c>
      <c r="B520" s="62"/>
      <c r="C520" s="59"/>
      <c r="D520" s="58"/>
      <c r="E520" s="57"/>
      <c r="F520" s="271"/>
      <c r="G520" s="272"/>
      <c r="H520" s="272"/>
      <c r="I520" s="272"/>
      <c r="J520" s="272"/>
      <c r="K520" s="272"/>
      <c r="L520" s="272"/>
      <c r="M520" s="272"/>
      <c r="N520" s="272"/>
      <c r="O520" s="272"/>
      <c r="P520" s="272"/>
      <c r="Q520" s="273"/>
      <c r="R520" s="274"/>
      <c r="S520" s="248"/>
      <c r="T520" s="248"/>
      <c r="U520" s="249"/>
    </row>
    <row r="521" spans="1:21" ht="15.75">
      <c r="A521" s="61">
        <v>367</v>
      </c>
      <c r="B521" s="62"/>
      <c r="C521" s="59"/>
      <c r="D521" s="58"/>
      <c r="E521" s="57"/>
      <c r="F521" s="271"/>
      <c r="G521" s="272"/>
      <c r="H521" s="272"/>
      <c r="I521" s="272"/>
      <c r="J521" s="272"/>
      <c r="K521" s="272"/>
      <c r="L521" s="272"/>
      <c r="M521" s="272"/>
      <c r="N521" s="272"/>
      <c r="O521" s="272"/>
      <c r="P521" s="272"/>
      <c r="Q521" s="273"/>
      <c r="R521" s="274"/>
      <c r="S521" s="248"/>
      <c r="T521" s="248"/>
      <c r="U521" s="249"/>
    </row>
    <row r="522" spans="1:21" ht="15.75">
      <c r="A522" s="61">
        <v>368</v>
      </c>
      <c r="B522" s="62"/>
      <c r="C522" s="59"/>
      <c r="D522" s="58"/>
      <c r="E522" s="57"/>
      <c r="F522" s="271"/>
      <c r="G522" s="272"/>
      <c r="H522" s="272"/>
      <c r="I522" s="272"/>
      <c r="J522" s="272"/>
      <c r="K522" s="272"/>
      <c r="L522" s="272"/>
      <c r="M522" s="272"/>
      <c r="N522" s="272"/>
      <c r="O522" s="272"/>
      <c r="P522" s="272"/>
      <c r="Q522" s="273"/>
      <c r="R522" s="274"/>
      <c r="S522" s="248"/>
      <c r="T522" s="248"/>
      <c r="U522" s="249"/>
    </row>
    <row r="523" spans="1:21" ht="15.75">
      <c r="A523" s="61">
        <v>369</v>
      </c>
      <c r="B523" s="62"/>
      <c r="C523" s="59"/>
      <c r="D523" s="58"/>
      <c r="E523" s="57"/>
      <c r="F523" s="271"/>
      <c r="G523" s="272"/>
      <c r="H523" s="272"/>
      <c r="I523" s="272"/>
      <c r="J523" s="272"/>
      <c r="K523" s="272"/>
      <c r="L523" s="272"/>
      <c r="M523" s="272"/>
      <c r="N523" s="272"/>
      <c r="O523" s="272"/>
      <c r="P523" s="272"/>
      <c r="Q523" s="273"/>
      <c r="R523" s="274"/>
      <c r="S523" s="248"/>
      <c r="T523" s="248"/>
      <c r="U523" s="249"/>
    </row>
    <row r="524" spans="1:21" ht="15.75">
      <c r="A524" s="61">
        <v>370</v>
      </c>
      <c r="B524" s="62"/>
      <c r="C524" s="59"/>
      <c r="D524" s="58"/>
      <c r="E524" s="57"/>
      <c r="F524" s="271"/>
      <c r="G524" s="272"/>
      <c r="H524" s="272"/>
      <c r="I524" s="272"/>
      <c r="J524" s="272"/>
      <c r="K524" s="272"/>
      <c r="L524" s="272"/>
      <c r="M524" s="272"/>
      <c r="N524" s="272"/>
      <c r="O524" s="272"/>
      <c r="P524" s="272"/>
      <c r="Q524" s="273"/>
      <c r="R524" s="274"/>
      <c r="S524" s="248"/>
      <c r="T524" s="248"/>
      <c r="U524" s="249"/>
    </row>
    <row r="525" spans="1:21" ht="15.75">
      <c r="A525" s="61">
        <v>371</v>
      </c>
      <c r="B525" s="62"/>
      <c r="C525" s="59"/>
      <c r="D525" s="58"/>
      <c r="E525" s="57"/>
      <c r="F525" s="271"/>
      <c r="G525" s="272"/>
      <c r="H525" s="272"/>
      <c r="I525" s="272"/>
      <c r="J525" s="272"/>
      <c r="K525" s="272"/>
      <c r="L525" s="272"/>
      <c r="M525" s="272"/>
      <c r="N525" s="272"/>
      <c r="O525" s="272"/>
      <c r="P525" s="272"/>
      <c r="Q525" s="273"/>
      <c r="R525" s="274"/>
      <c r="S525" s="248"/>
      <c r="T525" s="248"/>
      <c r="U525" s="249"/>
    </row>
    <row r="526" spans="1:21" ht="15.75">
      <c r="A526" s="61">
        <v>372</v>
      </c>
      <c r="B526" s="62"/>
      <c r="C526" s="59"/>
      <c r="D526" s="58"/>
      <c r="E526" s="57"/>
      <c r="F526" s="271"/>
      <c r="G526" s="272"/>
      <c r="H526" s="272"/>
      <c r="I526" s="272"/>
      <c r="J526" s="272"/>
      <c r="K526" s="272"/>
      <c r="L526" s="272"/>
      <c r="M526" s="272"/>
      <c r="N526" s="272"/>
      <c r="O526" s="272"/>
      <c r="P526" s="272"/>
      <c r="Q526" s="273"/>
      <c r="R526" s="274"/>
      <c r="S526" s="248"/>
      <c r="T526" s="248"/>
      <c r="U526" s="249"/>
    </row>
    <row r="527" spans="1:21" ht="15.75">
      <c r="A527" s="61">
        <v>373</v>
      </c>
      <c r="B527" s="62"/>
      <c r="C527" s="59"/>
      <c r="D527" s="58"/>
      <c r="E527" s="57"/>
      <c r="F527" s="271"/>
      <c r="G527" s="272"/>
      <c r="H527" s="272"/>
      <c r="I527" s="272"/>
      <c r="J527" s="272"/>
      <c r="K527" s="272"/>
      <c r="L527" s="272"/>
      <c r="M527" s="272"/>
      <c r="N527" s="272"/>
      <c r="O527" s="272"/>
      <c r="P527" s="272"/>
      <c r="Q527" s="273"/>
      <c r="R527" s="274"/>
      <c r="S527" s="248"/>
      <c r="T527" s="248"/>
      <c r="U527" s="249"/>
    </row>
    <row r="528" spans="1:21" ht="15.75">
      <c r="A528" s="61">
        <v>374</v>
      </c>
      <c r="B528" s="62"/>
      <c r="C528" s="59"/>
      <c r="D528" s="58"/>
      <c r="E528" s="57"/>
      <c r="F528" s="271"/>
      <c r="G528" s="272"/>
      <c r="H528" s="272"/>
      <c r="I528" s="272"/>
      <c r="J528" s="272"/>
      <c r="K528" s="272"/>
      <c r="L528" s="272"/>
      <c r="M528" s="272"/>
      <c r="N528" s="272"/>
      <c r="O528" s="272"/>
      <c r="P528" s="272"/>
      <c r="Q528" s="273"/>
      <c r="R528" s="274"/>
      <c r="S528" s="248"/>
      <c r="T528" s="248"/>
      <c r="U528" s="249"/>
    </row>
    <row r="529" spans="1:21" ht="15.75">
      <c r="A529" s="61">
        <v>375</v>
      </c>
      <c r="B529" s="62"/>
      <c r="C529" s="59"/>
      <c r="D529" s="58"/>
      <c r="E529" s="57"/>
      <c r="F529" s="271"/>
      <c r="G529" s="272"/>
      <c r="H529" s="272"/>
      <c r="I529" s="272"/>
      <c r="J529" s="272"/>
      <c r="K529" s="272"/>
      <c r="L529" s="272"/>
      <c r="M529" s="272"/>
      <c r="N529" s="272"/>
      <c r="O529" s="272"/>
      <c r="P529" s="272"/>
      <c r="Q529" s="273"/>
      <c r="R529" s="274"/>
      <c r="S529" s="248"/>
      <c r="T529" s="248"/>
      <c r="U529" s="249"/>
    </row>
    <row r="530" spans="1:21" ht="15.75">
      <c r="A530" s="61">
        <v>376</v>
      </c>
      <c r="B530" s="62"/>
      <c r="C530" s="59"/>
      <c r="D530" s="58"/>
      <c r="E530" s="57"/>
      <c r="F530" s="271"/>
      <c r="G530" s="272"/>
      <c r="H530" s="272"/>
      <c r="I530" s="272"/>
      <c r="J530" s="272"/>
      <c r="K530" s="272"/>
      <c r="L530" s="272"/>
      <c r="M530" s="272"/>
      <c r="N530" s="272"/>
      <c r="O530" s="272"/>
      <c r="P530" s="272"/>
      <c r="Q530" s="273"/>
      <c r="R530" s="274"/>
      <c r="S530" s="248"/>
      <c r="T530" s="248"/>
      <c r="U530" s="249"/>
    </row>
    <row r="531" spans="1:21" ht="15.75">
      <c r="A531" s="61">
        <v>377</v>
      </c>
      <c r="B531" s="62"/>
      <c r="C531" s="59"/>
      <c r="D531" s="58"/>
      <c r="E531" s="57"/>
      <c r="F531" s="271"/>
      <c r="G531" s="272"/>
      <c r="H531" s="272"/>
      <c r="I531" s="272"/>
      <c r="J531" s="272"/>
      <c r="K531" s="272"/>
      <c r="L531" s="272"/>
      <c r="M531" s="272"/>
      <c r="N531" s="272"/>
      <c r="O531" s="272"/>
      <c r="P531" s="272"/>
      <c r="Q531" s="273"/>
      <c r="R531" s="274"/>
      <c r="S531" s="248"/>
      <c r="T531" s="248"/>
      <c r="U531" s="249"/>
    </row>
    <row r="532" spans="1:21" ht="15.75">
      <c r="A532" s="61">
        <v>378</v>
      </c>
      <c r="B532" s="62"/>
      <c r="C532" s="59"/>
      <c r="D532" s="58"/>
      <c r="E532" s="57"/>
      <c r="F532" s="271"/>
      <c r="G532" s="272"/>
      <c r="H532" s="272"/>
      <c r="I532" s="272"/>
      <c r="J532" s="272"/>
      <c r="K532" s="272"/>
      <c r="L532" s="272"/>
      <c r="M532" s="272"/>
      <c r="N532" s="272"/>
      <c r="O532" s="272"/>
      <c r="P532" s="272"/>
      <c r="Q532" s="273"/>
      <c r="R532" s="274"/>
      <c r="S532" s="248"/>
      <c r="T532" s="248"/>
      <c r="U532" s="249"/>
    </row>
    <row r="533" spans="1:21" ht="15.75">
      <c r="A533" s="61">
        <v>379</v>
      </c>
      <c r="B533" s="62"/>
      <c r="C533" s="59"/>
      <c r="D533" s="58"/>
      <c r="E533" s="57"/>
      <c r="F533" s="271"/>
      <c r="G533" s="272"/>
      <c r="H533" s="272"/>
      <c r="I533" s="272"/>
      <c r="J533" s="272"/>
      <c r="K533" s="272"/>
      <c r="L533" s="272"/>
      <c r="M533" s="272"/>
      <c r="N533" s="272"/>
      <c r="O533" s="272"/>
      <c r="P533" s="272"/>
      <c r="Q533" s="273"/>
      <c r="R533" s="274"/>
      <c r="S533" s="248"/>
      <c r="T533" s="248"/>
      <c r="U533" s="249"/>
    </row>
    <row r="534" spans="1:21" ht="15.75">
      <c r="A534" s="61">
        <v>380</v>
      </c>
      <c r="B534" s="62"/>
      <c r="C534" s="59"/>
      <c r="D534" s="58"/>
      <c r="E534" s="57"/>
      <c r="F534" s="271"/>
      <c r="G534" s="272"/>
      <c r="H534" s="272"/>
      <c r="I534" s="272"/>
      <c r="J534" s="272"/>
      <c r="K534" s="272"/>
      <c r="L534" s="272"/>
      <c r="M534" s="272"/>
      <c r="N534" s="272"/>
      <c r="O534" s="272"/>
      <c r="P534" s="272"/>
      <c r="Q534" s="273"/>
      <c r="R534" s="274"/>
      <c r="S534" s="248"/>
      <c r="T534" s="248"/>
      <c r="U534" s="249"/>
    </row>
    <row r="535" spans="1:21" ht="15.75">
      <c r="A535" s="61">
        <v>381</v>
      </c>
      <c r="B535" s="62"/>
      <c r="C535" s="59"/>
      <c r="D535" s="58"/>
      <c r="E535" s="57"/>
      <c r="F535" s="271"/>
      <c r="G535" s="272"/>
      <c r="H535" s="272"/>
      <c r="I535" s="272"/>
      <c r="J535" s="272"/>
      <c r="K535" s="272"/>
      <c r="L535" s="272"/>
      <c r="M535" s="272"/>
      <c r="N535" s="272"/>
      <c r="O535" s="272"/>
      <c r="P535" s="272"/>
      <c r="Q535" s="273"/>
      <c r="R535" s="274"/>
      <c r="S535" s="248"/>
      <c r="T535" s="248"/>
      <c r="U535" s="249"/>
    </row>
    <row r="536" spans="1:21" ht="15.75">
      <c r="A536" s="61">
        <v>382</v>
      </c>
      <c r="B536" s="62"/>
      <c r="C536" s="59"/>
      <c r="D536" s="58"/>
      <c r="E536" s="57"/>
      <c r="F536" s="271"/>
      <c r="G536" s="272"/>
      <c r="H536" s="272"/>
      <c r="I536" s="272"/>
      <c r="J536" s="272"/>
      <c r="K536" s="272"/>
      <c r="L536" s="272"/>
      <c r="M536" s="272"/>
      <c r="N536" s="272"/>
      <c r="O536" s="272"/>
      <c r="P536" s="272"/>
      <c r="Q536" s="273"/>
      <c r="R536" s="274"/>
      <c r="S536" s="248"/>
      <c r="T536" s="248"/>
      <c r="U536" s="249"/>
    </row>
    <row r="537" spans="1:21" ht="15.75">
      <c r="A537" s="61">
        <v>383</v>
      </c>
      <c r="B537" s="62"/>
      <c r="C537" s="59"/>
      <c r="D537" s="58"/>
      <c r="E537" s="57"/>
      <c r="F537" s="271"/>
      <c r="G537" s="272"/>
      <c r="H537" s="272"/>
      <c r="I537" s="272"/>
      <c r="J537" s="272"/>
      <c r="K537" s="272"/>
      <c r="L537" s="272"/>
      <c r="M537" s="272"/>
      <c r="N537" s="272"/>
      <c r="O537" s="272"/>
      <c r="P537" s="272"/>
      <c r="Q537" s="273"/>
      <c r="R537" s="274"/>
      <c r="S537" s="248"/>
      <c r="T537" s="248"/>
      <c r="U537" s="249"/>
    </row>
    <row r="538" spans="1:21" ht="15.75">
      <c r="A538" s="61">
        <v>384</v>
      </c>
      <c r="B538" s="62"/>
      <c r="C538" s="59"/>
      <c r="D538" s="58"/>
      <c r="E538" s="57"/>
      <c r="F538" s="271"/>
      <c r="G538" s="272"/>
      <c r="H538" s="272"/>
      <c r="I538" s="272"/>
      <c r="J538" s="272"/>
      <c r="K538" s="272"/>
      <c r="L538" s="272"/>
      <c r="M538" s="272"/>
      <c r="N538" s="272"/>
      <c r="O538" s="272"/>
      <c r="P538" s="272"/>
      <c r="Q538" s="273"/>
      <c r="R538" s="274"/>
      <c r="S538" s="248"/>
      <c r="T538" s="248"/>
      <c r="U538" s="249"/>
    </row>
    <row r="539" spans="1:21" ht="15.75">
      <c r="A539" s="61">
        <v>385</v>
      </c>
      <c r="B539" s="62"/>
      <c r="C539" s="59"/>
      <c r="D539" s="58"/>
      <c r="E539" s="57"/>
      <c r="F539" s="271"/>
      <c r="G539" s="272"/>
      <c r="H539" s="272"/>
      <c r="I539" s="272"/>
      <c r="J539" s="272"/>
      <c r="K539" s="272"/>
      <c r="L539" s="272"/>
      <c r="M539" s="272"/>
      <c r="N539" s="272"/>
      <c r="O539" s="272"/>
      <c r="P539" s="272"/>
      <c r="Q539" s="273"/>
      <c r="R539" s="274"/>
      <c r="S539" s="248"/>
      <c r="T539" s="248"/>
      <c r="U539" s="249"/>
    </row>
    <row r="540" spans="1:21" ht="15.75">
      <c r="A540" s="61">
        <v>386</v>
      </c>
      <c r="B540" s="62"/>
      <c r="C540" s="59"/>
      <c r="D540" s="58"/>
      <c r="E540" s="57"/>
      <c r="F540" s="271"/>
      <c r="G540" s="272"/>
      <c r="H540" s="272"/>
      <c r="I540" s="272"/>
      <c r="J540" s="272"/>
      <c r="K540" s="272"/>
      <c r="L540" s="272"/>
      <c r="M540" s="272"/>
      <c r="N540" s="272"/>
      <c r="O540" s="272"/>
      <c r="P540" s="272"/>
      <c r="Q540" s="273"/>
      <c r="R540" s="274"/>
      <c r="S540" s="248"/>
      <c r="T540" s="248"/>
      <c r="U540" s="249"/>
    </row>
    <row r="541" spans="1:21" ht="15.75">
      <c r="A541" s="61">
        <v>387</v>
      </c>
      <c r="B541" s="62"/>
      <c r="C541" s="59"/>
      <c r="D541" s="58"/>
      <c r="E541" s="57"/>
      <c r="F541" s="271"/>
      <c r="G541" s="272"/>
      <c r="H541" s="272"/>
      <c r="I541" s="272"/>
      <c r="J541" s="272"/>
      <c r="K541" s="272"/>
      <c r="L541" s="272"/>
      <c r="M541" s="272"/>
      <c r="N541" s="272"/>
      <c r="O541" s="272"/>
      <c r="P541" s="272"/>
      <c r="Q541" s="273"/>
      <c r="R541" s="274"/>
      <c r="S541" s="248"/>
      <c r="T541" s="248"/>
      <c r="U541" s="249"/>
    </row>
    <row r="542" spans="1:21" ht="15.75">
      <c r="A542" s="61">
        <v>388</v>
      </c>
      <c r="B542" s="62"/>
      <c r="C542" s="59"/>
      <c r="D542" s="58"/>
      <c r="E542" s="57"/>
      <c r="F542" s="271"/>
      <c r="G542" s="272"/>
      <c r="H542" s="272"/>
      <c r="I542" s="272"/>
      <c r="J542" s="272"/>
      <c r="K542" s="272"/>
      <c r="L542" s="272"/>
      <c r="M542" s="272"/>
      <c r="N542" s="272"/>
      <c r="O542" s="272"/>
      <c r="P542" s="272"/>
      <c r="Q542" s="273"/>
      <c r="R542" s="274"/>
      <c r="S542" s="248"/>
      <c r="T542" s="248"/>
      <c r="U542" s="249"/>
    </row>
    <row r="543" spans="1:21" ht="15.75">
      <c r="A543" s="61">
        <v>389</v>
      </c>
      <c r="B543" s="62"/>
      <c r="C543" s="59"/>
      <c r="D543" s="58"/>
      <c r="E543" s="57"/>
      <c r="F543" s="271"/>
      <c r="G543" s="272"/>
      <c r="H543" s="272"/>
      <c r="I543" s="272"/>
      <c r="J543" s="272"/>
      <c r="K543" s="272"/>
      <c r="L543" s="272"/>
      <c r="M543" s="272"/>
      <c r="N543" s="272"/>
      <c r="O543" s="272"/>
      <c r="P543" s="272"/>
      <c r="Q543" s="273"/>
      <c r="R543" s="274"/>
      <c r="S543" s="248"/>
      <c r="T543" s="248"/>
      <c r="U543" s="249"/>
    </row>
    <row r="544" spans="1:21" ht="15.75">
      <c r="A544" s="61">
        <v>390</v>
      </c>
      <c r="B544" s="62"/>
      <c r="C544" s="59"/>
      <c r="D544" s="58"/>
      <c r="E544" s="57"/>
      <c r="F544" s="271"/>
      <c r="G544" s="272"/>
      <c r="H544" s="272"/>
      <c r="I544" s="272"/>
      <c r="J544" s="272"/>
      <c r="K544" s="272"/>
      <c r="L544" s="272"/>
      <c r="M544" s="272"/>
      <c r="N544" s="272"/>
      <c r="O544" s="272"/>
      <c r="P544" s="272"/>
      <c r="Q544" s="273"/>
      <c r="R544" s="274"/>
      <c r="S544" s="248"/>
      <c r="T544" s="248"/>
      <c r="U544" s="249"/>
    </row>
    <row r="545" spans="1:21" ht="15.75">
      <c r="A545" s="61">
        <v>391</v>
      </c>
      <c r="B545" s="62"/>
      <c r="C545" s="59"/>
      <c r="D545" s="58"/>
      <c r="E545" s="57"/>
      <c r="F545" s="271"/>
      <c r="G545" s="272"/>
      <c r="H545" s="272"/>
      <c r="I545" s="272"/>
      <c r="J545" s="272"/>
      <c r="K545" s="272"/>
      <c r="L545" s="272"/>
      <c r="M545" s="272"/>
      <c r="N545" s="272"/>
      <c r="O545" s="272"/>
      <c r="P545" s="272"/>
      <c r="Q545" s="273"/>
      <c r="R545" s="274"/>
      <c r="S545" s="248"/>
      <c r="T545" s="248"/>
      <c r="U545" s="249"/>
    </row>
    <row r="546" spans="1:21" ht="15.75">
      <c r="A546" s="61">
        <v>392</v>
      </c>
      <c r="B546" s="62"/>
      <c r="C546" s="59"/>
      <c r="D546" s="58"/>
      <c r="E546" s="57"/>
      <c r="F546" s="271"/>
      <c r="G546" s="272"/>
      <c r="H546" s="272"/>
      <c r="I546" s="272"/>
      <c r="J546" s="272"/>
      <c r="K546" s="272"/>
      <c r="L546" s="272"/>
      <c r="M546" s="272"/>
      <c r="N546" s="272"/>
      <c r="O546" s="272"/>
      <c r="P546" s="272"/>
      <c r="Q546" s="273"/>
      <c r="R546" s="274"/>
      <c r="S546" s="248"/>
      <c r="T546" s="248"/>
      <c r="U546" s="249"/>
    </row>
    <row r="547" spans="1:21" ht="15.75">
      <c r="A547" s="61">
        <v>393</v>
      </c>
      <c r="B547" s="62"/>
      <c r="C547" s="59"/>
      <c r="D547" s="58"/>
      <c r="E547" s="57"/>
      <c r="F547" s="271"/>
      <c r="G547" s="272"/>
      <c r="H547" s="272"/>
      <c r="I547" s="272"/>
      <c r="J547" s="272"/>
      <c r="K547" s="272"/>
      <c r="L547" s="272"/>
      <c r="M547" s="272"/>
      <c r="N547" s="272"/>
      <c r="O547" s="272"/>
      <c r="P547" s="272"/>
      <c r="Q547" s="273"/>
      <c r="R547" s="274"/>
      <c r="S547" s="248"/>
      <c r="T547" s="248"/>
      <c r="U547" s="249"/>
    </row>
    <row r="548" spans="1:21" ht="15.75">
      <c r="A548" s="61">
        <v>394</v>
      </c>
      <c r="B548" s="62"/>
      <c r="C548" s="59"/>
      <c r="D548" s="58"/>
      <c r="E548" s="57"/>
      <c r="F548" s="271"/>
      <c r="G548" s="272"/>
      <c r="H548" s="272"/>
      <c r="I548" s="272"/>
      <c r="J548" s="272"/>
      <c r="K548" s="272"/>
      <c r="L548" s="272"/>
      <c r="M548" s="272"/>
      <c r="N548" s="272"/>
      <c r="O548" s="272"/>
      <c r="P548" s="272"/>
      <c r="Q548" s="273"/>
      <c r="R548" s="274"/>
      <c r="S548" s="248"/>
      <c r="T548" s="248"/>
      <c r="U548" s="249"/>
    </row>
    <row r="549" spans="1:21" ht="15.75">
      <c r="A549" s="61">
        <v>395</v>
      </c>
      <c r="B549" s="62"/>
      <c r="C549" s="59"/>
      <c r="D549" s="58"/>
      <c r="E549" s="57"/>
      <c r="F549" s="271"/>
      <c r="G549" s="272"/>
      <c r="H549" s="272"/>
      <c r="I549" s="272"/>
      <c r="J549" s="272"/>
      <c r="K549" s="272"/>
      <c r="L549" s="272"/>
      <c r="M549" s="272"/>
      <c r="N549" s="272"/>
      <c r="O549" s="272"/>
      <c r="P549" s="272"/>
      <c r="Q549" s="273"/>
      <c r="R549" s="274"/>
      <c r="S549" s="248"/>
      <c r="T549" s="248"/>
      <c r="U549" s="249"/>
    </row>
    <row r="550" spans="1:21" ht="15.75">
      <c r="A550" s="61">
        <v>396</v>
      </c>
      <c r="B550" s="62"/>
      <c r="C550" s="59"/>
      <c r="D550" s="58"/>
      <c r="E550" s="57"/>
      <c r="F550" s="271"/>
      <c r="G550" s="272"/>
      <c r="H550" s="272"/>
      <c r="I550" s="272"/>
      <c r="J550" s="272"/>
      <c r="K550" s="272"/>
      <c r="L550" s="272"/>
      <c r="M550" s="272"/>
      <c r="N550" s="272"/>
      <c r="O550" s="272"/>
      <c r="P550" s="272"/>
      <c r="Q550" s="273"/>
      <c r="R550" s="274"/>
      <c r="S550" s="248"/>
      <c r="T550" s="248"/>
      <c r="U550" s="249"/>
    </row>
    <row r="551" spans="1:21" ht="15.75">
      <c r="A551" s="61">
        <v>397</v>
      </c>
      <c r="B551" s="62"/>
      <c r="C551" s="59"/>
      <c r="D551" s="58"/>
      <c r="E551" s="57"/>
      <c r="F551" s="271"/>
      <c r="G551" s="272"/>
      <c r="H551" s="272"/>
      <c r="I551" s="272"/>
      <c r="J551" s="272"/>
      <c r="K551" s="272"/>
      <c r="L551" s="272"/>
      <c r="M551" s="272"/>
      <c r="N551" s="272"/>
      <c r="O551" s="272"/>
      <c r="P551" s="272"/>
      <c r="Q551" s="273"/>
      <c r="R551" s="274"/>
      <c r="S551" s="248"/>
      <c r="T551" s="248"/>
      <c r="U551" s="249"/>
    </row>
    <row r="552" spans="1:21" ht="15.75">
      <c r="A552" s="61">
        <v>398</v>
      </c>
      <c r="B552" s="62"/>
      <c r="C552" s="59"/>
      <c r="D552" s="58"/>
      <c r="E552" s="57"/>
      <c r="F552" s="271"/>
      <c r="G552" s="272"/>
      <c r="H552" s="272"/>
      <c r="I552" s="272"/>
      <c r="J552" s="272"/>
      <c r="K552" s="272"/>
      <c r="L552" s="272"/>
      <c r="M552" s="272"/>
      <c r="N552" s="272"/>
      <c r="O552" s="272"/>
      <c r="P552" s="272"/>
      <c r="Q552" s="273"/>
      <c r="R552" s="274"/>
      <c r="S552" s="248"/>
      <c r="T552" s="248"/>
      <c r="U552" s="249"/>
    </row>
    <row r="553" spans="1:21" ht="15.75">
      <c r="A553" s="61">
        <v>399</v>
      </c>
      <c r="B553" s="62"/>
      <c r="C553" s="59"/>
      <c r="D553" s="58"/>
      <c r="E553" s="57"/>
      <c r="F553" s="271"/>
      <c r="G553" s="272"/>
      <c r="H553" s="272"/>
      <c r="I553" s="272"/>
      <c r="J553" s="272"/>
      <c r="K553" s="272"/>
      <c r="L553" s="272"/>
      <c r="M553" s="272"/>
      <c r="N553" s="272"/>
      <c r="O553" s="272"/>
      <c r="P553" s="272"/>
      <c r="Q553" s="273"/>
      <c r="R553" s="274"/>
      <c r="S553" s="248"/>
      <c r="T553" s="248"/>
      <c r="U553" s="249"/>
    </row>
    <row r="554" spans="1:21" ht="15.75">
      <c r="A554" s="61">
        <v>400</v>
      </c>
      <c r="B554" s="60"/>
      <c r="C554" s="59"/>
      <c r="D554" s="58"/>
      <c r="E554" s="57"/>
      <c r="F554" s="271"/>
      <c r="G554" s="272"/>
      <c r="H554" s="272"/>
      <c r="I554" s="272"/>
      <c r="J554" s="272"/>
      <c r="K554" s="272"/>
      <c r="L554" s="272"/>
      <c r="M554" s="272"/>
      <c r="N554" s="272"/>
      <c r="O554" s="272"/>
      <c r="P554" s="272"/>
      <c r="Q554" s="273"/>
      <c r="R554" s="274"/>
      <c r="S554" s="248"/>
      <c r="T554" s="248"/>
      <c r="U554" s="249"/>
    </row>
    <row r="555" spans="1:21">
      <c r="A555" s="56" t="s">
        <v>6</v>
      </c>
    </row>
    <row r="556" spans="1:21">
      <c r="A556" s="55" t="s">
        <v>7</v>
      </c>
      <c r="D556" s="55" t="s">
        <v>8</v>
      </c>
      <c r="H556" s="55" t="s">
        <v>8</v>
      </c>
      <c r="L556" s="55" t="s">
        <v>8</v>
      </c>
      <c r="P556" s="55" t="s">
        <v>8</v>
      </c>
      <c r="S556" s="54" t="s">
        <v>38</v>
      </c>
    </row>
    <row r="559" spans="1:21">
      <c r="A559" s="53" t="s">
        <v>39</v>
      </c>
    </row>
    <row r="560" spans="1:21">
      <c r="A560" s="53" t="s">
        <v>40</v>
      </c>
    </row>
    <row r="561" spans="1:1">
      <c r="A561" s="53" t="s">
        <v>41</v>
      </c>
    </row>
    <row r="562" spans="1:1">
      <c r="A562" s="53" t="s">
        <v>42</v>
      </c>
    </row>
    <row r="563" spans="1:1">
      <c r="A563" s="53" t="s">
        <v>43</v>
      </c>
    </row>
  </sheetData>
  <mergeCells count="851">
    <mergeCell ref="F545:Q545"/>
    <mergeCell ref="R545:U545"/>
    <mergeCell ref="F546:Q546"/>
    <mergeCell ref="R546:U546"/>
    <mergeCell ref="F547:Q547"/>
    <mergeCell ref="R547:U547"/>
    <mergeCell ref="F542:Q542"/>
    <mergeCell ref="R542:U542"/>
    <mergeCell ref="F543:Q543"/>
    <mergeCell ref="R543:U543"/>
    <mergeCell ref="F544:Q544"/>
    <mergeCell ref="R544:U544"/>
    <mergeCell ref="F554:Q554"/>
    <mergeCell ref="R554:U554"/>
    <mergeCell ref="F551:Q551"/>
    <mergeCell ref="R551:U551"/>
    <mergeCell ref="F552:Q552"/>
    <mergeCell ref="R552:U552"/>
    <mergeCell ref="F553:Q553"/>
    <mergeCell ref="R553:U553"/>
    <mergeCell ref="F548:Q548"/>
    <mergeCell ref="R548:U548"/>
    <mergeCell ref="F549:Q549"/>
    <mergeCell ref="R549:U549"/>
    <mergeCell ref="F550:Q550"/>
    <mergeCell ref="R550:U550"/>
    <mergeCell ref="F539:Q539"/>
    <mergeCell ref="R539:U539"/>
    <mergeCell ref="F540:Q540"/>
    <mergeCell ref="R540:U540"/>
    <mergeCell ref="F541:Q541"/>
    <mergeCell ref="R541:U541"/>
    <mergeCell ref="F536:Q536"/>
    <mergeCell ref="R536:U536"/>
    <mergeCell ref="F537:Q537"/>
    <mergeCell ref="R537:U537"/>
    <mergeCell ref="F538:Q538"/>
    <mergeCell ref="R538:U538"/>
    <mergeCell ref="F533:Q533"/>
    <mergeCell ref="R533:U533"/>
    <mergeCell ref="F534:Q534"/>
    <mergeCell ref="R534:U534"/>
    <mergeCell ref="F535:Q535"/>
    <mergeCell ref="R535:U535"/>
    <mergeCell ref="F530:Q530"/>
    <mergeCell ref="R530:U530"/>
    <mergeCell ref="F531:Q531"/>
    <mergeCell ref="R531:U531"/>
    <mergeCell ref="F532:Q532"/>
    <mergeCell ref="R532:U532"/>
    <mergeCell ref="F527:Q527"/>
    <mergeCell ref="R527:U527"/>
    <mergeCell ref="F528:Q528"/>
    <mergeCell ref="R528:U528"/>
    <mergeCell ref="F529:Q529"/>
    <mergeCell ref="R529:U529"/>
    <mergeCell ref="F524:Q524"/>
    <mergeCell ref="R524:U524"/>
    <mergeCell ref="F525:Q525"/>
    <mergeCell ref="R525:U525"/>
    <mergeCell ref="F526:Q526"/>
    <mergeCell ref="R526:U526"/>
    <mergeCell ref="F521:Q521"/>
    <mergeCell ref="R521:U521"/>
    <mergeCell ref="F522:Q522"/>
    <mergeCell ref="R522:U522"/>
    <mergeCell ref="F523:Q523"/>
    <mergeCell ref="R523:U523"/>
    <mergeCell ref="F518:Q518"/>
    <mergeCell ref="R518:U518"/>
    <mergeCell ref="F519:Q519"/>
    <mergeCell ref="R519:U519"/>
    <mergeCell ref="F520:Q520"/>
    <mergeCell ref="R520:U520"/>
    <mergeCell ref="F515:Q515"/>
    <mergeCell ref="R515:U515"/>
    <mergeCell ref="F516:Q516"/>
    <mergeCell ref="R516:U516"/>
    <mergeCell ref="F517:Q517"/>
    <mergeCell ref="R517:U517"/>
    <mergeCell ref="A511:U511"/>
    <mergeCell ref="A512:A514"/>
    <mergeCell ref="B512:C512"/>
    <mergeCell ref="D512:D514"/>
    <mergeCell ref="E512:E514"/>
    <mergeCell ref="F512:Q512"/>
    <mergeCell ref="R512:U512"/>
    <mergeCell ref="B513:B514"/>
    <mergeCell ref="C513:C514"/>
    <mergeCell ref="F495:Q495"/>
    <mergeCell ref="R495:U495"/>
    <mergeCell ref="F496:Q496"/>
    <mergeCell ref="R496:U496"/>
    <mergeCell ref="F497:Q497"/>
    <mergeCell ref="R497:U497"/>
    <mergeCell ref="F492:Q492"/>
    <mergeCell ref="R492:U492"/>
    <mergeCell ref="F493:Q493"/>
    <mergeCell ref="R493:U493"/>
    <mergeCell ref="F494:Q494"/>
    <mergeCell ref="R494:U494"/>
    <mergeCell ref="F489:Q489"/>
    <mergeCell ref="R489:U489"/>
    <mergeCell ref="F490:Q490"/>
    <mergeCell ref="R490:U490"/>
    <mergeCell ref="F491:Q491"/>
    <mergeCell ref="R491:U491"/>
    <mergeCell ref="F486:Q486"/>
    <mergeCell ref="R486:U486"/>
    <mergeCell ref="F487:Q487"/>
    <mergeCell ref="R487:U487"/>
    <mergeCell ref="F488:Q488"/>
    <mergeCell ref="R488:U488"/>
    <mergeCell ref="F483:Q483"/>
    <mergeCell ref="R483:U483"/>
    <mergeCell ref="F484:Q484"/>
    <mergeCell ref="R484:U484"/>
    <mergeCell ref="F485:Q485"/>
    <mergeCell ref="R485:U485"/>
    <mergeCell ref="F480:Q480"/>
    <mergeCell ref="R480:U480"/>
    <mergeCell ref="F481:Q481"/>
    <mergeCell ref="R481:U481"/>
    <mergeCell ref="F482:Q482"/>
    <mergeCell ref="R482:U482"/>
    <mergeCell ref="F477:Q477"/>
    <mergeCell ref="R477:U477"/>
    <mergeCell ref="F478:Q478"/>
    <mergeCell ref="R478:U478"/>
    <mergeCell ref="F479:Q479"/>
    <mergeCell ref="R479:U479"/>
    <mergeCell ref="F474:Q474"/>
    <mergeCell ref="R474:U474"/>
    <mergeCell ref="F475:Q475"/>
    <mergeCell ref="R475:U475"/>
    <mergeCell ref="F476:Q476"/>
    <mergeCell ref="R476:U476"/>
    <mergeCell ref="F471:Q471"/>
    <mergeCell ref="R471:U471"/>
    <mergeCell ref="F472:Q472"/>
    <mergeCell ref="R472:U472"/>
    <mergeCell ref="F473:Q473"/>
    <mergeCell ref="R473:U473"/>
    <mergeCell ref="F468:Q468"/>
    <mergeCell ref="R468:U468"/>
    <mergeCell ref="F469:Q469"/>
    <mergeCell ref="R469:U469"/>
    <mergeCell ref="F470:Q470"/>
    <mergeCell ref="R470:U470"/>
    <mergeCell ref="F465:Q465"/>
    <mergeCell ref="R465:U465"/>
    <mergeCell ref="F466:Q466"/>
    <mergeCell ref="R466:U466"/>
    <mergeCell ref="F467:Q467"/>
    <mergeCell ref="R467:U467"/>
    <mergeCell ref="F462:Q462"/>
    <mergeCell ref="R462:U462"/>
    <mergeCell ref="F463:Q463"/>
    <mergeCell ref="R463:U463"/>
    <mergeCell ref="F464:Q464"/>
    <mergeCell ref="R464:U464"/>
    <mergeCell ref="F459:Q459"/>
    <mergeCell ref="R459:U459"/>
    <mergeCell ref="F460:Q460"/>
    <mergeCell ref="R460:U460"/>
    <mergeCell ref="F461:Q461"/>
    <mergeCell ref="R461:U461"/>
    <mergeCell ref="F440:Q440"/>
    <mergeCell ref="R440:U440"/>
    <mergeCell ref="A454:U454"/>
    <mergeCell ref="A455:A457"/>
    <mergeCell ref="B455:C455"/>
    <mergeCell ref="D455:D457"/>
    <mergeCell ref="E455:E457"/>
    <mergeCell ref="F455:Q455"/>
    <mergeCell ref="R455:U455"/>
    <mergeCell ref="B456:B457"/>
    <mergeCell ref="C456:C457"/>
    <mergeCell ref="F458:Q458"/>
    <mergeCell ref="R458:U458"/>
    <mergeCell ref="F437:Q437"/>
    <mergeCell ref="R437:U437"/>
    <mergeCell ref="F438:Q438"/>
    <mergeCell ref="R438:U438"/>
    <mergeCell ref="F439:Q439"/>
    <mergeCell ref="R439:U439"/>
    <mergeCell ref="F434:Q434"/>
    <mergeCell ref="R434:U434"/>
    <mergeCell ref="F435:Q435"/>
    <mergeCell ref="R435:U435"/>
    <mergeCell ref="F436:Q436"/>
    <mergeCell ref="R436:U436"/>
    <mergeCell ref="F431:Q431"/>
    <mergeCell ref="R431:U431"/>
    <mergeCell ref="F432:Q432"/>
    <mergeCell ref="R432:U432"/>
    <mergeCell ref="F433:Q433"/>
    <mergeCell ref="R433:U433"/>
    <mergeCell ref="F428:Q428"/>
    <mergeCell ref="R428:U428"/>
    <mergeCell ref="F429:Q429"/>
    <mergeCell ref="R429:U429"/>
    <mergeCell ref="F430:Q430"/>
    <mergeCell ref="R430:U430"/>
    <mergeCell ref="F425:Q425"/>
    <mergeCell ref="R425:U425"/>
    <mergeCell ref="F426:Q426"/>
    <mergeCell ref="R426:U426"/>
    <mergeCell ref="F427:Q427"/>
    <mergeCell ref="R427:U427"/>
    <mergeCell ref="F422:Q422"/>
    <mergeCell ref="R422:U422"/>
    <mergeCell ref="F423:Q423"/>
    <mergeCell ref="R423:U423"/>
    <mergeCell ref="F424:Q424"/>
    <mergeCell ref="R424:U424"/>
    <mergeCell ref="F419:Q419"/>
    <mergeCell ref="R419:U419"/>
    <mergeCell ref="F420:Q420"/>
    <mergeCell ref="R420:U420"/>
    <mergeCell ref="F421:Q421"/>
    <mergeCell ref="R421:U421"/>
    <mergeCell ref="F416:Q416"/>
    <mergeCell ref="R416:U416"/>
    <mergeCell ref="F417:Q417"/>
    <mergeCell ref="R417:U417"/>
    <mergeCell ref="F418:Q418"/>
    <mergeCell ref="R418:U418"/>
    <mergeCell ref="F413:Q413"/>
    <mergeCell ref="R413:U413"/>
    <mergeCell ref="F414:Q414"/>
    <mergeCell ref="R414:U414"/>
    <mergeCell ref="F415:Q415"/>
    <mergeCell ref="R415:U415"/>
    <mergeCell ref="F410:Q410"/>
    <mergeCell ref="R410:U410"/>
    <mergeCell ref="F411:Q411"/>
    <mergeCell ref="R411:U411"/>
    <mergeCell ref="F412:Q412"/>
    <mergeCell ref="R412:U412"/>
    <mergeCell ref="F407:Q407"/>
    <mergeCell ref="R407:U407"/>
    <mergeCell ref="F408:Q408"/>
    <mergeCell ref="R408:U408"/>
    <mergeCell ref="F409:Q409"/>
    <mergeCell ref="R409:U409"/>
    <mergeCell ref="F404:Q404"/>
    <mergeCell ref="R404:U404"/>
    <mergeCell ref="F405:Q405"/>
    <mergeCell ref="R405:U405"/>
    <mergeCell ref="F406:Q406"/>
    <mergeCell ref="R406:U406"/>
    <mergeCell ref="C399:C400"/>
    <mergeCell ref="F401:Q401"/>
    <mergeCell ref="R401:U401"/>
    <mergeCell ref="F402:Q402"/>
    <mergeCell ref="R402:U402"/>
    <mergeCell ref="F403:Q403"/>
    <mergeCell ref="R403:U403"/>
    <mergeCell ref="F383:Q383"/>
    <mergeCell ref="R383:U383"/>
    <mergeCell ref="A397:U397"/>
    <mergeCell ref="A398:A400"/>
    <mergeCell ref="B398:C398"/>
    <mergeCell ref="D398:D400"/>
    <mergeCell ref="E398:E400"/>
    <mergeCell ref="F398:Q398"/>
    <mergeCell ref="R398:U398"/>
    <mergeCell ref="B399:B400"/>
    <mergeCell ref="F380:Q380"/>
    <mergeCell ref="R380:U380"/>
    <mergeCell ref="F381:Q381"/>
    <mergeCell ref="R381:U381"/>
    <mergeCell ref="F382:Q382"/>
    <mergeCell ref="R382:U382"/>
    <mergeCell ref="F377:Q377"/>
    <mergeCell ref="R377:U377"/>
    <mergeCell ref="F378:Q378"/>
    <mergeCell ref="R378:U378"/>
    <mergeCell ref="F379:Q379"/>
    <mergeCell ref="R379:U379"/>
    <mergeCell ref="F374:Q374"/>
    <mergeCell ref="R374:U374"/>
    <mergeCell ref="F375:Q375"/>
    <mergeCell ref="R375:U375"/>
    <mergeCell ref="F376:Q376"/>
    <mergeCell ref="R376:U376"/>
    <mergeCell ref="F371:Q371"/>
    <mergeCell ref="R371:U371"/>
    <mergeCell ref="F372:Q372"/>
    <mergeCell ref="R372:U372"/>
    <mergeCell ref="F373:Q373"/>
    <mergeCell ref="R373:U373"/>
    <mergeCell ref="F368:Q368"/>
    <mergeCell ref="R368:U368"/>
    <mergeCell ref="F369:Q369"/>
    <mergeCell ref="R369:U369"/>
    <mergeCell ref="F370:Q370"/>
    <mergeCell ref="R370:U370"/>
    <mergeCell ref="F365:Q365"/>
    <mergeCell ref="R365:U365"/>
    <mergeCell ref="F366:Q366"/>
    <mergeCell ref="R366:U366"/>
    <mergeCell ref="F367:Q367"/>
    <mergeCell ref="R367:U367"/>
    <mergeCell ref="F362:Q362"/>
    <mergeCell ref="R362:U362"/>
    <mergeCell ref="F363:Q363"/>
    <mergeCell ref="R363:U363"/>
    <mergeCell ref="F364:Q364"/>
    <mergeCell ref="R364:U364"/>
    <mergeCell ref="F359:Q359"/>
    <mergeCell ref="R359:U359"/>
    <mergeCell ref="F360:Q360"/>
    <mergeCell ref="R360:U360"/>
    <mergeCell ref="F361:Q361"/>
    <mergeCell ref="R361:U361"/>
    <mergeCell ref="F356:Q356"/>
    <mergeCell ref="R356:U356"/>
    <mergeCell ref="F357:Q357"/>
    <mergeCell ref="R357:U357"/>
    <mergeCell ref="F358:Q358"/>
    <mergeCell ref="R358:U358"/>
    <mergeCell ref="F353:Q353"/>
    <mergeCell ref="R353:U353"/>
    <mergeCell ref="F354:Q354"/>
    <mergeCell ref="R354:U354"/>
    <mergeCell ref="F355:Q355"/>
    <mergeCell ref="R355:U355"/>
    <mergeCell ref="F350:Q350"/>
    <mergeCell ref="R350:U350"/>
    <mergeCell ref="F351:Q351"/>
    <mergeCell ref="R351:U351"/>
    <mergeCell ref="F352:Q352"/>
    <mergeCell ref="R352:U352"/>
    <mergeCell ref="F347:Q347"/>
    <mergeCell ref="R347:U347"/>
    <mergeCell ref="F348:Q348"/>
    <mergeCell ref="R348:U348"/>
    <mergeCell ref="F349:Q349"/>
    <mergeCell ref="R349:U349"/>
    <mergeCell ref="C342:C343"/>
    <mergeCell ref="F344:Q344"/>
    <mergeCell ref="R344:U344"/>
    <mergeCell ref="F345:Q345"/>
    <mergeCell ref="R345:U345"/>
    <mergeCell ref="F346:Q346"/>
    <mergeCell ref="R346:U346"/>
    <mergeCell ref="F326:Q326"/>
    <mergeCell ref="R326:U326"/>
    <mergeCell ref="A340:U340"/>
    <mergeCell ref="A341:A343"/>
    <mergeCell ref="B341:C341"/>
    <mergeCell ref="D341:D343"/>
    <mergeCell ref="E341:E343"/>
    <mergeCell ref="F341:Q341"/>
    <mergeCell ref="R341:U341"/>
    <mergeCell ref="B342:B343"/>
    <mergeCell ref="F323:Q323"/>
    <mergeCell ref="R323:U323"/>
    <mergeCell ref="F324:Q324"/>
    <mergeCell ref="R324:U324"/>
    <mergeCell ref="F325:Q325"/>
    <mergeCell ref="R325:U325"/>
    <mergeCell ref="F320:Q320"/>
    <mergeCell ref="R320:U320"/>
    <mergeCell ref="F321:Q321"/>
    <mergeCell ref="R321:U321"/>
    <mergeCell ref="F322:Q322"/>
    <mergeCell ref="R322:U322"/>
    <mergeCell ref="F317:Q317"/>
    <mergeCell ref="R317:U317"/>
    <mergeCell ref="F318:Q318"/>
    <mergeCell ref="R318:U318"/>
    <mergeCell ref="F319:Q319"/>
    <mergeCell ref="R319:U319"/>
    <mergeCell ref="F314:Q314"/>
    <mergeCell ref="R314:U314"/>
    <mergeCell ref="F315:Q315"/>
    <mergeCell ref="R315:U315"/>
    <mergeCell ref="F316:Q316"/>
    <mergeCell ref="R316:U316"/>
    <mergeCell ref="F311:Q311"/>
    <mergeCell ref="R311:U311"/>
    <mergeCell ref="F312:Q312"/>
    <mergeCell ref="R312:U312"/>
    <mergeCell ref="F313:Q313"/>
    <mergeCell ref="R313:U313"/>
    <mergeCell ref="F308:Q308"/>
    <mergeCell ref="R308:U308"/>
    <mergeCell ref="F309:Q309"/>
    <mergeCell ref="R309:U309"/>
    <mergeCell ref="F310:Q310"/>
    <mergeCell ref="R310:U310"/>
    <mergeCell ref="F305:Q305"/>
    <mergeCell ref="R305:U305"/>
    <mergeCell ref="F306:Q306"/>
    <mergeCell ref="R306:U306"/>
    <mergeCell ref="F307:Q307"/>
    <mergeCell ref="R307:U307"/>
    <mergeCell ref="F302:Q302"/>
    <mergeCell ref="R302:U302"/>
    <mergeCell ref="F303:Q303"/>
    <mergeCell ref="R303:U303"/>
    <mergeCell ref="F304:Q304"/>
    <mergeCell ref="R304:U304"/>
    <mergeCell ref="F299:Q299"/>
    <mergeCell ref="R299:U299"/>
    <mergeCell ref="F300:Q300"/>
    <mergeCell ref="R300:U300"/>
    <mergeCell ref="F301:Q301"/>
    <mergeCell ref="R301:U301"/>
    <mergeCell ref="F296:Q296"/>
    <mergeCell ref="R296:U296"/>
    <mergeCell ref="F297:Q297"/>
    <mergeCell ref="R297:U297"/>
    <mergeCell ref="F298:Q298"/>
    <mergeCell ref="R298:U298"/>
    <mergeCell ref="F293:Q293"/>
    <mergeCell ref="R293:U293"/>
    <mergeCell ref="F294:Q294"/>
    <mergeCell ref="R294:U294"/>
    <mergeCell ref="F295:Q295"/>
    <mergeCell ref="R295:U295"/>
    <mergeCell ref="F290:Q290"/>
    <mergeCell ref="R290:U290"/>
    <mergeCell ref="F291:Q291"/>
    <mergeCell ref="R291:U291"/>
    <mergeCell ref="F292:Q292"/>
    <mergeCell ref="R292:U292"/>
    <mergeCell ref="C285:C286"/>
    <mergeCell ref="F287:Q287"/>
    <mergeCell ref="R287:U287"/>
    <mergeCell ref="F288:Q288"/>
    <mergeCell ref="R288:U288"/>
    <mergeCell ref="F289:Q289"/>
    <mergeCell ref="R289:U289"/>
    <mergeCell ref="F269:Q269"/>
    <mergeCell ref="R269:U269"/>
    <mergeCell ref="A283:U283"/>
    <mergeCell ref="A284:A286"/>
    <mergeCell ref="B284:C284"/>
    <mergeCell ref="D284:D286"/>
    <mergeCell ref="E284:E286"/>
    <mergeCell ref="F284:Q284"/>
    <mergeCell ref="R284:U284"/>
    <mergeCell ref="B285:B286"/>
    <mergeCell ref="F266:Q266"/>
    <mergeCell ref="R266:U266"/>
    <mergeCell ref="F267:Q267"/>
    <mergeCell ref="R267:U267"/>
    <mergeCell ref="F268:Q268"/>
    <mergeCell ref="R268:U268"/>
    <mergeCell ref="F263:Q263"/>
    <mergeCell ref="R263:U263"/>
    <mergeCell ref="F264:Q264"/>
    <mergeCell ref="R264:U264"/>
    <mergeCell ref="F265:Q265"/>
    <mergeCell ref="R265:U265"/>
    <mergeCell ref="F260:Q260"/>
    <mergeCell ref="R260:U260"/>
    <mergeCell ref="F261:Q261"/>
    <mergeCell ref="R261:U261"/>
    <mergeCell ref="F262:Q262"/>
    <mergeCell ref="R262:U262"/>
    <mergeCell ref="F257:Q257"/>
    <mergeCell ref="R257:U257"/>
    <mergeCell ref="F258:Q258"/>
    <mergeCell ref="R258:U258"/>
    <mergeCell ref="F259:Q259"/>
    <mergeCell ref="R259:U259"/>
    <mergeCell ref="F254:Q254"/>
    <mergeCell ref="R254:U254"/>
    <mergeCell ref="F255:Q255"/>
    <mergeCell ref="R255:U255"/>
    <mergeCell ref="F256:Q256"/>
    <mergeCell ref="R256:U256"/>
    <mergeCell ref="F251:Q251"/>
    <mergeCell ref="R251:U251"/>
    <mergeCell ref="F252:Q252"/>
    <mergeCell ref="R252:U252"/>
    <mergeCell ref="F253:Q253"/>
    <mergeCell ref="R253:U253"/>
    <mergeCell ref="F248:Q248"/>
    <mergeCell ref="R248:U248"/>
    <mergeCell ref="F249:Q249"/>
    <mergeCell ref="R249:U249"/>
    <mergeCell ref="F250:Q250"/>
    <mergeCell ref="R250:U250"/>
    <mergeCell ref="F245:Q245"/>
    <mergeCell ref="R245:U245"/>
    <mergeCell ref="F246:Q246"/>
    <mergeCell ref="R246:U246"/>
    <mergeCell ref="F247:Q247"/>
    <mergeCell ref="R247:U247"/>
    <mergeCell ref="F242:Q242"/>
    <mergeCell ref="R242:U242"/>
    <mergeCell ref="F243:Q243"/>
    <mergeCell ref="R243:U243"/>
    <mergeCell ref="F244:Q244"/>
    <mergeCell ref="R244:U244"/>
    <mergeCell ref="F239:Q239"/>
    <mergeCell ref="R239:U239"/>
    <mergeCell ref="F240:Q240"/>
    <mergeCell ref="R240:U240"/>
    <mergeCell ref="F241:Q241"/>
    <mergeCell ref="R241:U241"/>
    <mergeCell ref="F236:Q236"/>
    <mergeCell ref="R236:U236"/>
    <mergeCell ref="F237:Q237"/>
    <mergeCell ref="R237:U237"/>
    <mergeCell ref="F238:Q238"/>
    <mergeCell ref="R238:U238"/>
    <mergeCell ref="F233:Q233"/>
    <mergeCell ref="R233:U233"/>
    <mergeCell ref="F234:Q234"/>
    <mergeCell ref="R234:U234"/>
    <mergeCell ref="F235:Q235"/>
    <mergeCell ref="R235:U235"/>
    <mergeCell ref="C228:C229"/>
    <mergeCell ref="F230:Q230"/>
    <mergeCell ref="R230:U230"/>
    <mergeCell ref="F231:Q231"/>
    <mergeCell ref="R231:U231"/>
    <mergeCell ref="F232:Q232"/>
    <mergeCell ref="R232:U232"/>
    <mergeCell ref="F212:Q212"/>
    <mergeCell ref="R212:U212"/>
    <mergeCell ref="A226:U226"/>
    <mergeCell ref="A227:A229"/>
    <mergeCell ref="B227:C227"/>
    <mergeCell ref="D227:D229"/>
    <mergeCell ref="E227:E229"/>
    <mergeCell ref="F227:Q227"/>
    <mergeCell ref="R227:U227"/>
    <mergeCell ref="B228:B229"/>
    <mergeCell ref="F209:Q209"/>
    <mergeCell ref="R209:U209"/>
    <mergeCell ref="F210:Q210"/>
    <mergeCell ref="R210:U210"/>
    <mergeCell ref="F211:Q211"/>
    <mergeCell ref="R211:U211"/>
    <mergeCell ref="F206:Q206"/>
    <mergeCell ref="R206:U206"/>
    <mergeCell ref="F207:Q207"/>
    <mergeCell ref="R207:U207"/>
    <mergeCell ref="F208:Q208"/>
    <mergeCell ref="R208:U208"/>
    <mergeCell ref="F203:Q203"/>
    <mergeCell ref="R203:U203"/>
    <mergeCell ref="F204:Q204"/>
    <mergeCell ref="R204:U204"/>
    <mergeCell ref="F205:Q205"/>
    <mergeCell ref="R205:U205"/>
    <mergeCell ref="F200:Q200"/>
    <mergeCell ref="R200:U200"/>
    <mergeCell ref="F201:Q201"/>
    <mergeCell ref="R201:U201"/>
    <mergeCell ref="F202:Q202"/>
    <mergeCell ref="R202:U202"/>
    <mergeCell ref="F197:Q197"/>
    <mergeCell ref="R197:U197"/>
    <mergeCell ref="F198:Q198"/>
    <mergeCell ref="R198:U198"/>
    <mergeCell ref="F199:Q199"/>
    <mergeCell ref="R199:U199"/>
    <mergeCell ref="F194:Q194"/>
    <mergeCell ref="R194:U194"/>
    <mergeCell ref="F195:Q195"/>
    <mergeCell ref="R195:U195"/>
    <mergeCell ref="F196:Q196"/>
    <mergeCell ref="R196:U196"/>
    <mergeCell ref="F191:Q191"/>
    <mergeCell ref="R191:U191"/>
    <mergeCell ref="F192:Q192"/>
    <mergeCell ref="R192:U192"/>
    <mergeCell ref="F193:Q193"/>
    <mergeCell ref="R193:U193"/>
    <mergeCell ref="F188:Q188"/>
    <mergeCell ref="R188:U188"/>
    <mergeCell ref="F189:Q189"/>
    <mergeCell ref="R189:U189"/>
    <mergeCell ref="F190:Q190"/>
    <mergeCell ref="R190:U190"/>
    <mergeCell ref="F185:Q185"/>
    <mergeCell ref="R185:U185"/>
    <mergeCell ref="F186:Q186"/>
    <mergeCell ref="R186:U186"/>
    <mergeCell ref="F187:Q187"/>
    <mergeCell ref="R187:U187"/>
    <mergeCell ref="F182:Q182"/>
    <mergeCell ref="R182:U182"/>
    <mergeCell ref="F183:Q183"/>
    <mergeCell ref="R183:U183"/>
    <mergeCell ref="F184:Q184"/>
    <mergeCell ref="R184:U184"/>
    <mergeCell ref="F179:Q179"/>
    <mergeCell ref="R179:U179"/>
    <mergeCell ref="F180:Q180"/>
    <mergeCell ref="R180:U180"/>
    <mergeCell ref="F181:Q181"/>
    <mergeCell ref="R181:U181"/>
    <mergeCell ref="F176:Q176"/>
    <mergeCell ref="R176:U176"/>
    <mergeCell ref="F177:Q177"/>
    <mergeCell ref="R177:U177"/>
    <mergeCell ref="F178:Q178"/>
    <mergeCell ref="R178:U178"/>
    <mergeCell ref="C171:C172"/>
    <mergeCell ref="F173:Q173"/>
    <mergeCell ref="R173:U173"/>
    <mergeCell ref="F174:Q174"/>
    <mergeCell ref="R174:U174"/>
    <mergeCell ref="F175:Q175"/>
    <mergeCell ref="R175:U175"/>
    <mergeCell ref="F155:Q155"/>
    <mergeCell ref="R155:U155"/>
    <mergeCell ref="A169:U169"/>
    <mergeCell ref="A170:A172"/>
    <mergeCell ref="B170:C170"/>
    <mergeCell ref="D170:D172"/>
    <mergeCell ref="E170:E172"/>
    <mergeCell ref="F170:Q170"/>
    <mergeCell ref="R170:U170"/>
    <mergeCell ref="B171:B172"/>
    <mergeCell ref="F152:Q152"/>
    <mergeCell ref="R152:U152"/>
    <mergeCell ref="F153:Q153"/>
    <mergeCell ref="R153:U153"/>
    <mergeCell ref="F154:Q154"/>
    <mergeCell ref="R154:U154"/>
    <mergeCell ref="F149:Q149"/>
    <mergeCell ref="R149:U149"/>
    <mergeCell ref="F150:Q150"/>
    <mergeCell ref="R150:U150"/>
    <mergeCell ref="F151:Q151"/>
    <mergeCell ref="R151:U151"/>
    <mergeCell ref="F146:Q146"/>
    <mergeCell ref="R146:U146"/>
    <mergeCell ref="F147:Q147"/>
    <mergeCell ref="R147:U147"/>
    <mergeCell ref="F148:Q148"/>
    <mergeCell ref="R148:U148"/>
    <mergeCell ref="F143:Q143"/>
    <mergeCell ref="R143:U143"/>
    <mergeCell ref="F144:Q144"/>
    <mergeCell ref="R144:U144"/>
    <mergeCell ref="F145:Q145"/>
    <mergeCell ref="R145:U145"/>
    <mergeCell ref="F140:Q140"/>
    <mergeCell ref="R140:U140"/>
    <mergeCell ref="F141:Q141"/>
    <mergeCell ref="R141:U141"/>
    <mergeCell ref="F142:Q142"/>
    <mergeCell ref="R142:U142"/>
    <mergeCell ref="F137:Q137"/>
    <mergeCell ref="R137:U137"/>
    <mergeCell ref="F138:Q138"/>
    <mergeCell ref="R138:U138"/>
    <mergeCell ref="F139:Q139"/>
    <mergeCell ref="R139:U139"/>
    <mergeCell ref="F134:Q134"/>
    <mergeCell ref="R134:U134"/>
    <mergeCell ref="F135:Q135"/>
    <mergeCell ref="R135:U135"/>
    <mergeCell ref="F136:Q136"/>
    <mergeCell ref="R136:U136"/>
    <mergeCell ref="F131:Q131"/>
    <mergeCell ref="R131:U131"/>
    <mergeCell ref="F132:Q132"/>
    <mergeCell ref="R132:U132"/>
    <mergeCell ref="F133:Q133"/>
    <mergeCell ref="R133:U133"/>
    <mergeCell ref="F128:Q128"/>
    <mergeCell ref="R128:U128"/>
    <mergeCell ref="F129:Q129"/>
    <mergeCell ref="R129:U129"/>
    <mergeCell ref="F130:Q130"/>
    <mergeCell ref="R130:U130"/>
    <mergeCell ref="F125:Q125"/>
    <mergeCell ref="R125:U125"/>
    <mergeCell ref="F126:Q126"/>
    <mergeCell ref="R126:U126"/>
    <mergeCell ref="F127:Q127"/>
    <mergeCell ref="R127:U127"/>
    <mergeCell ref="F122:Q122"/>
    <mergeCell ref="R122:U122"/>
    <mergeCell ref="F123:Q123"/>
    <mergeCell ref="R123:U123"/>
    <mergeCell ref="F124:Q124"/>
    <mergeCell ref="R124:U124"/>
    <mergeCell ref="F119:Q119"/>
    <mergeCell ref="R119:U119"/>
    <mergeCell ref="F120:Q120"/>
    <mergeCell ref="R120:U120"/>
    <mergeCell ref="F121:Q121"/>
    <mergeCell ref="R121:U121"/>
    <mergeCell ref="F116:Q116"/>
    <mergeCell ref="R116:U116"/>
    <mergeCell ref="F117:Q117"/>
    <mergeCell ref="R117:U117"/>
    <mergeCell ref="F118:Q118"/>
    <mergeCell ref="R118:U118"/>
    <mergeCell ref="A112:U112"/>
    <mergeCell ref="A113:A115"/>
    <mergeCell ref="B113:C113"/>
    <mergeCell ref="D113:D115"/>
    <mergeCell ref="E113:E115"/>
    <mergeCell ref="F113:Q113"/>
    <mergeCell ref="R113:U113"/>
    <mergeCell ref="B114:B115"/>
    <mergeCell ref="C114:C115"/>
    <mergeCell ref="F96:Q96"/>
    <mergeCell ref="R96:U96"/>
    <mergeCell ref="F97:Q97"/>
    <mergeCell ref="R97:U97"/>
    <mergeCell ref="F98:Q98"/>
    <mergeCell ref="R98:U98"/>
    <mergeCell ref="F93:Q93"/>
    <mergeCell ref="R93:U93"/>
    <mergeCell ref="F94:Q94"/>
    <mergeCell ref="R94:U94"/>
    <mergeCell ref="F95:Q95"/>
    <mergeCell ref="R95:U95"/>
    <mergeCell ref="F90:Q90"/>
    <mergeCell ref="R90:U90"/>
    <mergeCell ref="F91:Q91"/>
    <mergeCell ref="R91:U91"/>
    <mergeCell ref="F92:Q92"/>
    <mergeCell ref="R92:U92"/>
    <mergeCell ref="F87:Q87"/>
    <mergeCell ref="R87:U87"/>
    <mergeCell ref="F88:Q88"/>
    <mergeCell ref="R88:U88"/>
    <mergeCell ref="F89:Q89"/>
    <mergeCell ref="R89:U89"/>
    <mergeCell ref="F84:Q84"/>
    <mergeCell ref="R84:U84"/>
    <mergeCell ref="F85:Q85"/>
    <mergeCell ref="R85:U85"/>
    <mergeCell ref="F86:Q86"/>
    <mergeCell ref="R86:U86"/>
    <mergeCell ref="F81:Q81"/>
    <mergeCell ref="R81:U81"/>
    <mergeCell ref="F82:Q82"/>
    <mergeCell ref="R82:U82"/>
    <mergeCell ref="F83:Q83"/>
    <mergeCell ref="R83:U83"/>
    <mergeCell ref="F78:Q78"/>
    <mergeCell ref="R78:U78"/>
    <mergeCell ref="F79:Q79"/>
    <mergeCell ref="R79:U79"/>
    <mergeCell ref="F80:Q80"/>
    <mergeCell ref="R80:U80"/>
    <mergeCell ref="F75:Q75"/>
    <mergeCell ref="R75:U75"/>
    <mergeCell ref="F76:Q76"/>
    <mergeCell ref="R76:U76"/>
    <mergeCell ref="F77:Q77"/>
    <mergeCell ref="R77:U77"/>
    <mergeCell ref="F72:Q72"/>
    <mergeCell ref="R72:U72"/>
    <mergeCell ref="F73:Q73"/>
    <mergeCell ref="R73:U73"/>
    <mergeCell ref="F74:Q74"/>
    <mergeCell ref="R74:U74"/>
    <mergeCell ref="F69:Q69"/>
    <mergeCell ref="R69:U69"/>
    <mergeCell ref="F70:Q70"/>
    <mergeCell ref="R70:U70"/>
    <mergeCell ref="F71:Q71"/>
    <mergeCell ref="R71:U71"/>
    <mergeCell ref="F66:Q66"/>
    <mergeCell ref="R66:U66"/>
    <mergeCell ref="F67:Q67"/>
    <mergeCell ref="R67:U67"/>
    <mergeCell ref="F68:Q68"/>
    <mergeCell ref="R68:U68"/>
    <mergeCell ref="F63:Q63"/>
    <mergeCell ref="R63:U63"/>
    <mergeCell ref="F64:Q64"/>
    <mergeCell ref="R64:U64"/>
    <mergeCell ref="F65:Q65"/>
    <mergeCell ref="R65:U65"/>
    <mergeCell ref="R59:U59"/>
    <mergeCell ref="F60:Q60"/>
    <mergeCell ref="R60:U60"/>
    <mergeCell ref="F61:Q61"/>
    <mergeCell ref="R61:U61"/>
    <mergeCell ref="F62:Q62"/>
    <mergeCell ref="R62:U62"/>
    <mergeCell ref="B57:B58"/>
    <mergeCell ref="C57:C58"/>
    <mergeCell ref="F59:Q59"/>
    <mergeCell ref="A55:U55"/>
    <mergeCell ref="A56:A58"/>
    <mergeCell ref="B56:C56"/>
    <mergeCell ref="D56:D58"/>
    <mergeCell ref="E56:E58"/>
    <mergeCell ref="F56:Q56"/>
    <mergeCell ref="R41:U41"/>
    <mergeCell ref="R42:U42"/>
    <mergeCell ref="R43:U43"/>
    <mergeCell ref="R44:U44"/>
    <mergeCell ref="R56:U56"/>
    <mergeCell ref="N46:U46"/>
    <mergeCell ref="R35:U35"/>
    <mergeCell ref="R36:U36"/>
    <mergeCell ref="R37:U37"/>
    <mergeCell ref="R38:U38"/>
    <mergeCell ref="R39:U39"/>
    <mergeCell ref="R40:U40"/>
    <mergeCell ref="R29:U29"/>
    <mergeCell ref="R30:U30"/>
    <mergeCell ref="R31:U31"/>
    <mergeCell ref="R32:U32"/>
    <mergeCell ref="R33:U33"/>
    <mergeCell ref="R34:U34"/>
    <mergeCell ref="R23:U23"/>
    <mergeCell ref="R24:U24"/>
    <mergeCell ref="R25:U25"/>
    <mergeCell ref="R26:U26"/>
    <mergeCell ref="R27:U27"/>
    <mergeCell ref="R28:U28"/>
    <mergeCell ref="R17:U17"/>
    <mergeCell ref="R18:U18"/>
    <mergeCell ref="R19:U19"/>
    <mergeCell ref="R20:U20"/>
    <mergeCell ref="R21:U21"/>
    <mergeCell ref="R22:U22"/>
    <mergeCell ref="R11:U11"/>
    <mergeCell ref="R12:U12"/>
    <mergeCell ref="R13:U13"/>
    <mergeCell ref="R14:U14"/>
    <mergeCell ref="R15:U15"/>
    <mergeCell ref="R16:U16"/>
    <mergeCell ref="R2:U2"/>
    <mergeCell ref="C3:C4"/>
    <mergeCell ref="R9:U9"/>
    <mergeCell ref="R10:U10"/>
    <mergeCell ref="A1:U1"/>
    <mergeCell ref="R5:U5"/>
    <mergeCell ref="R6:U6"/>
    <mergeCell ref="R7:U7"/>
    <mergeCell ref="R8:U8"/>
    <mergeCell ref="B2:C2"/>
    <mergeCell ref="B3:B4"/>
    <mergeCell ref="D2:D4"/>
    <mergeCell ref="E2:E4"/>
    <mergeCell ref="A2:A4"/>
    <mergeCell ref="F2:Q2"/>
  </mergeCells>
  <printOptions horizontalCentered="1"/>
  <pageMargins left="0" right="0" top="0" bottom="0" header="0" footer="0"/>
  <pageSetup paperSize="9" scale="84" orientation="portrait" r:id="rId1"/>
  <headerFooter alignWithMargins="0">
    <oddFooter>Sayfa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theme="5" tint="0.39997558519241921"/>
  </sheetPr>
  <dimension ref="A1:U78"/>
  <sheetViews>
    <sheetView workbookViewId="0">
      <selection activeCell="C12" sqref="C12"/>
    </sheetView>
  </sheetViews>
  <sheetFormatPr defaultColWidth="9.140625" defaultRowHeight="12.75"/>
  <cols>
    <col min="1" max="1" width="5.5703125" style="83" bestFit="1" customWidth="1"/>
    <col min="2" max="2" width="19.7109375" style="83" customWidth="1"/>
    <col min="3" max="3" width="9.7109375" style="83" bestFit="1" customWidth="1"/>
    <col min="4" max="4" width="6.140625" style="83" customWidth="1"/>
    <col min="5" max="5" width="21.5703125" style="83" customWidth="1"/>
    <col min="6" max="6" width="24.28515625" style="83" customWidth="1"/>
    <col min="7" max="16384" width="9.140625" style="83"/>
  </cols>
  <sheetData>
    <row r="1" spans="1:6">
      <c r="A1" s="278" t="s">
        <v>173</v>
      </c>
      <c r="B1" s="279"/>
      <c r="C1" s="279"/>
      <c r="D1" s="279"/>
      <c r="E1" s="279"/>
      <c r="F1" s="279"/>
    </row>
    <row r="2" spans="1:6">
      <c r="A2" s="280"/>
      <c r="B2" s="280"/>
      <c r="C2" s="280"/>
      <c r="D2" s="280"/>
      <c r="E2" s="280"/>
      <c r="F2" s="280"/>
    </row>
    <row r="3" spans="1:6" ht="38.25" customHeight="1">
      <c r="A3" s="92" t="s">
        <v>0</v>
      </c>
      <c r="B3" s="92" t="s">
        <v>1</v>
      </c>
      <c r="C3" s="92" t="s">
        <v>2</v>
      </c>
      <c r="D3" s="94" t="s">
        <v>3</v>
      </c>
      <c r="E3" s="94" t="s">
        <v>4</v>
      </c>
      <c r="F3" s="93" t="s">
        <v>5</v>
      </c>
    </row>
    <row r="4" spans="1:6">
      <c r="A4" s="92">
        <v>1</v>
      </c>
      <c r="B4" s="92"/>
      <c r="C4" s="92"/>
      <c r="D4" s="92"/>
      <c r="E4" s="92"/>
      <c r="F4" s="92"/>
    </row>
    <row r="5" spans="1:6">
      <c r="A5" s="92">
        <v>2</v>
      </c>
      <c r="B5" s="92"/>
      <c r="C5" s="92"/>
      <c r="D5" s="92"/>
      <c r="E5" s="92"/>
      <c r="F5" s="92"/>
    </row>
    <row r="6" spans="1:6">
      <c r="A6" s="92">
        <v>3</v>
      </c>
      <c r="B6" s="92"/>
      <c r="C6" s="92"/>
      <c r="D6" s="92"/>
      <c r="E6" s="92"/>
      <c r="F6" s="92"/>
    </row>
    <row r="7" spans="1:6">
      <c r="A7" s="92">
        <v>4</v>
      </c>
      <c r="B7" s="92"/>
      <c r="C7" s="92"/>
      <c r="D7" s="92"/>
      <c r="E7" s="92"/>
      <c r="F7" s="92"/>
    </row>
    <row r="8" spans="1:6">
      <c r="A8" s="92">
        <v>5</v>
      </c>
      <c r="B8" s="92"/>
      <c r="C8" s="92"/>
      <c r="D8" s="92"/>
      <c r="E8" s="92"/>
      <c r="F8" s="92"/>
    </row>
    <row r="9" spans="1:6">
      <c r="A9" s="92">
        <v>6</v>
      </c>
      <c r="B9" s="92"/>
      <c r="C9" s="92"/>
      <c r="D9" s="92"/>
      <c r="E9" s="92"/>
      <c r="F9" s="92"/>
    </row>
    <row r="10" spans="1:6">
      <c r="A10" s="92">
        <v>7</v>
      </c>
      <c r="B10" s="92"/>
      <c r="C10" s="92"/>
      <c r="D10" s="92"/>
      <c r="E10" s="92"/>
      <c r="F10" s="92"/>
    </row>
    <row r="11" spans="1:6">
      <c r="A11" s="92">
        <v>8</v>
      </c>
      <c r="B11" s="92"/>
      <c r="C11" s="92"/>
      <c r="D11" s="92"/>
      <c r="E11" s="92"/>
      <c r="F11" s="92"/>
    </row>
    <row r="12" spans="1:6">
      <c r="A12" s="92">
        <v>9</v>
      </c>
      <c r="B12" s="92"/>
      <c r="C12" s="92"/>
      <c r="D12" s="92"/>
      <c r="E12" s="92"/>
      <c r="F12" s="92"/>
    </row>
    <row r="13" spans="1:6">
      <c r="A13" s="92">
        <v>10</v>
      </c>
      <c r="B13" s="92"/>
      <c r="C13" s="92"/>
      <c r="D13" s="92"/>
      <c r="E13" s="92"/>
      <c r="F13" s="92"/>
    </row>
    <row r="14" spans="1:6">
      <c r="A14" s="92">
        <v>11</v>
      </c>
      <c r="B14" s="92"/>
      <c r="C14" s="92"/>
      <c r="D14" s="92"/>
      <c r="E14" s="92"/>
      <c r="F14" s="92"/>
    </row>
    <row r="15" spans="1:6">
      <c r="A15" s="92">
        <v>12</v>
      </c>
      <c r="B15" s="92"/>
      <c r="C15" s="92"/>
      <c r="D15" s="92"/>
      <c r="E15" s="92"/>
      <c r="F15" s="92"/>
    </row>
    <row r="16" spans="1:6">
      <c r="A16" s="92">
        <v>13</v>
      </c>
      <c r="B16" s="92"/>
      <c r="C16" s="92"/>
      <c r="D16" s="92"/>
      <c r="E16" s="92"/>
      <c r="F16" s="92"/>
    </row>
    <row r="17" spans="1:6">
      <c r="A17" s="92">
        <v>14</v>
      </c>
      <c r="B17" s="92"/>
      <c r="C17" s="92"/>
      <c r="D17" s="92"/>
      <c r="E17" s="92"/>
      <c r="F17" s="92"/>
    </row>
    <row r="18" spans="1:6">
      <c r="A18" s="92">
        <v>15</v>
      </c>
      <c r="B18" s="92"/>
      <c r="C18" s="92"/>
      <c r="D18" s="92"/>
      <c r="E18" s="92"/>
      <c r="F18" s="92"/>
    </row>
    <row r="19" spans="1:6">
      <c r="A19" s="92">
        <v>16</v>
      </c>
      <c r="B19" s="92"/>
      <c r="C19" s="92"/>
      <c r="D19" s="92"/>
      <c r="E19" s="92"/>
      <c r="F19" s="92"/>
    </row>
    <row r="20" spans="1:6">
      <c r="A20" s="92">
        <v>17</v>
      </c>
      <c r="B20" s="92"/>
      <c r="C20" s="92"/>
      <c r="D20" s="92"/>
      <c r="E20" s="92"/>
      <c r="F20" s="92"/>
    </row>
    <row r="21" spans="1:6">
      <c r="A21" s="92">
        <v>18</v>
      </c>
      <c r="B21" s="92"/>
      <c r="C21" s="92"/>
      <c r="D21" s="92"/>
      <c r="E21" s="92"/>
      <c r="F21" s="92"/>
    </row>
    <row r="22" spans="1:6">
      <c r="A22" s="92">
        <v>19</v>
      </c>
      <c r="B22" s="92"/>
      <c r="C22" s="92"/>
      <c r="D22" s="92"/>
      <c r="E22" s="92"/>
      <c r="F22" s="92"/>
    </row>
    <row r="23" spans="1:6">
      <c r="A23" s="92">
        <v>20</v>
      </c>
      <c r="B23" s="92"/>
      <c r="C23" s="92"/>
      <c r="D23" s="92"/>
      <c r="E23" s="92"/>
      <c r="F23" s="92"/>
    </row>
    <row r="24" spans="1:6">
      <c r="A24" s="92">
        <v>21</v>
      </c>
      <c r="B24" s="92"/>
      <c r="C24" s="92"/>
      <c r="D24" s="92"/>
      <c r="E24" s="92"/>
      <c r="F24" s="92"/>
    </row>
    <row r="25" spans="1:6">
      <c r="A25" s="92">
        <v>22</v>
      </c>
      <c r="B25" s="92"/>
      <c r="C25" s="92"/>
      <c r="D25" s="92"/>
      <c r="E25" s="92"/>
      <c r="F25" s="92"/>
    </row>
    <row r="26" spans="1:6">
      <c r="A26" s="92">
        <v>23</v>
      </c>
      <c r="B26" s="92"/>
      <c r="C26" s="92"/>
      <c r="D26" s="92"/>
      <c r="E26" s="92"/>
      <c r="F26" s="92"/>
    </row>
    <row r="27" spans="1:6">
      <c r="A27" s="92">
        <v>24</v>
      </c>
      <c r="B27" s="92"/>
      <c r="C27" s="92"/>
      <c r="D27" s="92"/>
      <c r="E27" s="92"/>
      <c r="F27" s="92"/>
    </row>
    <row r="28" spans="1:6">
      <c r="A28" s="92">
        <v>25</v>
      </c>
      <c r="B28" s="92"/>
      <c r="C28" s="92"/>
      <c r="D28" s="92"/>
      <c r="E28" s="92"/>
      <c r="F28" s="92"/>
    </row>
    <row r="29" spans="1:6">
      <c r="A29" s="92">
        <v>26</v>
      </c>
      <c r="B29" s="92"/>
      <c r="C29" s="92"/>
      <c r="D29" s="92"/>
      <c r="E29" s="92"/>
      <c r="F29" s="92"/>
    </row>
    <row r="30" spans="1:6">
      <c r="A30" s="92">
        <v>27</v>
      </c>
      <c r="B30" s="92"/>
      <c r="C30" s="92"/>
      <c r="D30" s="92"/>
      <c r="E30" s="92"/>
      <c r="F30" s="92"/>
    </row>
    <row r="31" spans="1:6">
      <c r="A31" s="92">
        <v>28</v>
      </c>
      <c r="B31" s="92"/>
      <c r="C31" s="92"/>
      <c r="D31" s="92"/>
      <c r="E31" s="92"/>
      <c r="F31" s="92"/>
    </row>
    <row r="32" spans="1:6">
      <c r="A32" s="92">
        <v>29</v>
      </c>
      <c r="B32" s="92"/>
      <c r="C32" s="92"/>
      <c r="D32" s="92"/>
      <c r="E32" s="92"/>
      <c r="F32" s="92"/>
    </row>
    <row r="33" spans="1:21">
      <c r="A33" s="92">
        <v>30</v>
      </c>
      <c r="B33" s="92"/>
      <c r="C33" s="92"/>
      <c r="D33" s="92"/>
      <c r="E33" s="92"/>
      <c r="F33" s="92"/>
    </row>
    <row r="34" spans="1:21">
      <c r="A34" s="92">
        <v>31</v>
      </c>
      <c r="B34" s="92"/>
      <c r="C34" s="92"/>
      <c r="D34" s="92"/>
      <c r="E34" s="92"/>
      <c r="F34" s="92"/>
    </row>
    <row r="35" spans="1:21">
      <c r="A35" s="92">
        <v>32</v>
      </c>
      <c r="B35" s="92"/>
      <c r="C35" s="92"/>
      <c r="D35" s="92"/>
      <c r="E35" s="92"/>
      <c r="F35" s="92"/>
    </row>
    <row r="36" spans="1:21">
      <c r="A36" s="92">
        <v>33</v>
      </c>
      <c r="B36" s="92"/>
      <c r="C36" s="92"/>
      <c r="D36" s="92"/>
      <c r="E36" s="92"/>
      <c r="F36" s="92"/>
    </row>
    <row r="37" spans="1:21">
      <c r="A37" s="92">
        <v>34</v>
      </c>
      <c r="B37" s="92"/>
      <c r="C37" s="92"/>
      <c r="D37" s="92"/>
      <c r="E37" s="92"/>
      <c r="F37" s="92"/>
    </row>
    <row r="38" spans="1:21">
      <c r="A38" s="92">
        <v>35</v>
      </c>
      <c r="B38" s="92"/>
      <c r="C38" s="92"/>
      <c r="D38" s="92"/>
      <c r="E38" s="92"/>
      <c r="F38" s="92"/>
    </row>
    <row r="39" spans="1:21">
      <c r="A39" s="92">
        <v>36</v>
      </c>
      <c r="B39" s="92"/>
      <c r="C39" s="92"/>
      <c r="D39" s="92"/>
      <c r="E39" s="92"/>
      <c r="F39" s="92"/>
    </row>
    <row r="40" spans="1:21">
      <c r="A40" s="92">
        <v>37</v>
      </c>
      <c r="B40" s="92"/>
      <c r="C40" s="92"/>
      <c r="D40" s="92"/>
      <c r="E40" s="92"/>
      <c r="F40" s="92"/>
    </row>
    <row r="41" spans="1:21">
      <c r="A41" s="92">
        <v>38</v>
      </c>
      <c r="B41" s="92"/>
      <c r="C41" s="92"/>
      <c r="D41" s="92"/>
      <c r="E41" s="92"/>
      <c r="F41" s="92"/>
    </row>
    <row r="42" spans="1:21">
      <c r="A42" s="92">
        <v>39</v>
      </c>
      <c r="B42" s="92"/>
      <c r="C42" s="92"/>
      <c r="D42" s="92"/>
      <c r="E42" s="92"/>
      <c r="F42" s="92"/>
    </row>
    <row r="43" spans="1:21">
      <c r="A43" s="92">
        <v>40</v>
      </c>
      <c r="B43" s="92"/>
      <c r="C43" s="92"/>
      <c r="D43" s="92"/>
      <c r="E43" s="92"/>
      <c r="F43" s="92"/>
    </row>
    <row r="45" spans="1:21">
      <c r="A45" s="91" t="s">
        <v>6</v>
      </c>
    </row>
    <row r="46" spans="1:21">
      <c r="A46" s="2"/>
      <c r="B46" s="1" t="s">
        <v>78</v>
      </c>
      <c r="C46" s="1"/>
      <c r="D46" s="281" t="s">
        <v>159</v>
      </c>
      <c r="E46" s="281"/>
      <c r="F46" s="281"/>
      <c r="G46" s="281"/>
      <c r="H46" s="281"/>
      <c r="I46" s="281"/>
      <c r="J46" s="281"/>
      <c r="K46" s="281"/>
      <c r="L46" s="1"/>
      <c r="M46" s="1"/>
      <c r="N46" s="211"/>
      <c r="O46" s="211"/>
      <c r="P46" s="211"/>
      <c r="Q46" s="211"/>
      <c r="R46" s="211"/>
      <c r="S46" s="211"/>
      <c r="T46" s="211"/>
      <c r="U46" s="211"/>
    </row>
    <row r="48" spans="1:21">
      <c r="A48" s="90"/>
    </row>
    <row r="49" spans="1:5">
      <c r="A49" s="89"/>
    </row>
    <row r="50" spans="1:5">
      <c r="A50" s="88" t="s">
        <v>9</v>
      </c>
    </row>
    <row r="51" spans="1:5">
      <c r="A51" s="88" t="s">
        <v>10</v>
      </c>
      <c r="B51" s="84"/>
      <c r="C51" s="84"/>
      <c r="D51" s="84"/>
      <c r="E51" s="84"/>
    </row>
    <row r="52" spans="1:5">
      <c r="A52" s="87" t="s">
        <v>11</v>
      </c>
      <c r="B52" s="84"/>
      <c r="C52" s="84"/>
      <c r="D52" s="84"/>
      <c r="E52" s="84"/>
    </row>
    <row r="53" spans="1:5">
      <c r="A53" s="86" t="s">
        <v>12</v>
      </c>
      <c r="B53" s="84"/>
      <c r="C53" s="84"/>
      <c r="D53" s="84"/>
      <c r="E53" s="84"/>
    </row>
    <row r="54" spans="1:5">
      <c r="A54" s="84"/>
      <c r="B54" s="84"/>
      <c r="C54" s="84"/>
      <c r="D54" s="84"/>
      <c r="E54" s="84"/>
    </row>
    <row r="55" spans="1:5">
      <c r="A55" s="85"/>
      <c r="B55" s="84"/>
      <c r="C55" s="84"/>
      <c r="D55" s="84"/>
      <c r="E55" s="84"/>
    </row>
    <row r="56" spans="1:5">
      <c r="A56" s="84"/>
      <c r="B56" s="84"/>
      <c r="C56" s="84"/>
      <c r="D56" s="84"/>
      <c r="E56" s="84"/>
    </row>
    <row r="57" spans="1:5">
      <c r="A57" s="84"/>
      <c r="B57" s="84"/>
      <c r="C57" s="84"/>
      <c r="D57" s="84"/>
      <c r="E57" s="84"/>
    </row>
    <row r="58" spans="1:5">
      <c r="A58" s="84"/>
      <c r="B58" s="84"/>
      <c r="C58" s="84"/>
      <c r="D58" s="84"/>
      <c r="E58" s="84"/>
    </row>
    <row r="59" spans="1:5">
      <c r="A59" s="84"/>
      <c r="B59" s="84"/>
      <c r="C59" s="84"/>
      <c r="D59" s="84"/>
      <c r="E59" s="84"/>
    </row>
    <row r="60" spans="1:5">
      <c r="A60" s="84"/>
      <c r="B60" s="84"/>
      <c r="C60" s="84"/>
      <c r="D60" s="84"/>
      <c r="E60" s="84"/>
    </row>
    <row r="61" spans="1:5">
      <c r="A61" s="84"/>
      <c r="B61" s="84"/>
      <c r="C61" s="84"/>
      <c r="D61" s="84"/>
      <c r="E61" s="84"/>
    </row>
    <row r="62" spans="1:5">
      <c r="A62" s="84"/>
      <c r="B62" s="84"/>
      <c r="C62" s="84"/>
      <c r="D62" s="84"/>
      <c r="E62" s="84"/>
    </row>
    <row r="63" spans="1:5">
      <c r="A63" s="84"/>
      <c r="B63" s="84"/>
      <c r="C63" s="84"/>
      <c r="D63" s="84"/>
      <c r="E63" s="84"/>
    </row>
    <row r="64" spans="1:5">
      <c r="A64" s="84"/>
      <c r="B64" s="84"/>
      <c r="C64" s="84"/>
      <c r="D64" s="84"/>
      <c r="E64" s="84"/>
    </row>
    <row r="65" spans="1:5">
      <c r="A65" s="84"/>
      <c r="B65" s="84"/>
      <c r="C65" s="84"/>
      <c r="D65" s="84"/>
      <c r="E65" s="84"/>
    </row>
    <row r="66" spans="1:5">
      <c r="A66" s="84"/>
      <c r="B66" s="84"/>
      <c r="C66" s="84"/>
      <c r="D66" s="84"/>
      <c r="E66" s="84"/>
    </row>
    <row r="67" spans="1:5">
      <c r="A67" s="84"/>
      <c r="B67" s="84"/>
      <c r="C67" s="84"/>
      <c r="D67" s="84"/>
      <c r="E67" s="84"/>
    </row>
    <row r="68" spans="1:5">
      <c r="A68" s="84"/>
      <c r="B68" s="84"/>
      <c r="C68" s="84"/>
      <c r="D68" s="84"/>
      <c r="E68" s="84"/>
    </row>
    <row r="69" spans="1:5">
      <c r="A69" s="84"/>
      <c r="B69" s="84"/>
      <c r="C69" s="84"/>
      <c r="D69" s="84"/>
      <c r="E69" s="84"/>
    </row>
    <row r="70" spans="1:5">
      <c r="A70" s="84"/>
      <c r="B70" s="84"/>
      <c r="C70" s="84"/>
      <c r="D70" s="84"/>
      <c r="E70" s="84"/>
    </row>
    <row r="71" spans="1:5">
      <c r="A71" s="84"/>
      <c r="B71" s="84"/>
      <c r="C71" s="84"/>
      <c r="D71" s="84"/>
      <c r="E71" s="84"/>
    </row>
    <row r="72" spans="1:5">
      <c r="A72" s="84"/>
      <c r="B72" s="84"/>
      <c r="C72" s="84"/>
      <c r="D72" s="84"/>
      <c r="E72" s="84"/>
    </row>
    <row r="73" spans="1:5">
      <c r="A73" s="84"/>
      <c r="B73" s="84"/>
      <c r="C73" s="84"/>
      <c r="D73" s="84"/>
      <c r="E73" s="84"/>
    </row>
    <row r="74" spans="1:5">
      <c r="A74" s="84"/>
      <c r="B74" s="84"/>
      <c r="C74" s="84"/>
      <c r="D74" s="84"/>
      <c r="E74" s="84"/>
    </row>
    <row r="75" spans="1:5">
      <c r="A75" s="84"/>
      <c r="B75" s="84"/>
      <c r="C75" s="84"/>
      <c r="D75" s="84"/>
      <c r="E75" s="84"/>
    </row>
    <row r="76" spans="1:5">
      <c r="A76" s="84"/>
      <c r="B76" s="84"/>
      <c r="C76" s="84"/>
      <c r="D76" s="84"/>
      <c r="E76" s="84"/>
    </row>
    <row r="77" spans="1:5">
      <c r="A77" s="84"/>
      <c r="B77" s="84"/>
      <c r="C77" s="84"/>
      <c r="D77" s="84"/>
      <c r="E77" s="84"/>
    </row>
    <row r="78" spans="1:5">
      <c r="A78" s="84"/>
      <c r="B78" s="84"/>
      <c r="C78" s="84"/>
      <c r="D78" s="84"/>
      <c r="E78" s="84"/>
    </row>
  </sheetData>
  <mergeCells count="4">
    <mergeCell ref="A1:F1"/>
    <mergeCell ref="A2:F2"/>
    <mergeCell ref="N46:U46"/>
    <mergeCell ref="D46:K46"/>
  </mergeCells>
  <pageMargins left="0.75" right="0.75" top="1" bottom="1" header="0.5" footer="0.5"/>
  <pageSetup paperSize="9" scale="9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/>
  <dimension ref="A1:ALL28"/>
  <sheetViews>
    <sheetView workbookViewId="0">
      <selection activeCell="J24" sqref="J24"/>
    </sheetView>
  </sheetViews>
  <sheetFormatPr defaultRowHeight="15"/>
  <cols>
    <col min="1" max="1" width="8.28515625" style="95" customWidth="1"/>
    <col min="2" max="3" width="11.28515625" style="95" customWidth="1"/>
    <col min="4" max="4" width="14.7109375" style="95" customWidth="1"/>
    <col min="5" max="16" width="6.7109375" style="95" customWidth="1"/>
  </cols>
  <sheetData>
    <row r="1" spans="1:16">
      <c r="A1" s="287" t="s">
        <v>132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9"/>
    </row>
    <row r="2" spans="1:16">
      <c r="A2" s="119" t="s">
        <v>115</v>
      </c>
      <c r="B2" s="290" t="s">
        <v>114</v>
      </c>
      <c r="C2" s="290" t="s">
        <v>82</v>
      </c>
      <c r="D2" s="118" t="s">
        <v>81</v>
      </c>
      <c r="E2" s="103" t="s">
        <v>81</v>
      </c>
      <c r="F2" s="291" t="s">
        <v>113</v>
      </c>
      <c r="G2" s="291" t="s">
        <v>82</v>
      </c>
      <c r="H2" s="291" t="s">
        <v>82</v>
      </c>
      <c r="I2" s="291" t="s">
        <v>82</v>
      </c>
      <c r="J2" s="291" t="s">
        <v>82</v>
      </c>
      <c r="K2" s="291" t="s">
        <v>82</v>
      </c>
      <c r="L2" s="117" t="s">
        <v>81</v>
      </c>
      <c r="M2" s="103" t="s">
        <v>81</v>
      </c>
      <c r="N2" s="292" t="s">
        <v>112</v>
      </c>
      <c r="O2" s="292" t="s">
        <v>82</v>
      </c>
      <c r="P2" s="102" t="s">
        <v>81</v>
      </c>
    </row>
    <row r="3" spans="1:16">
      <c r="A3" s="115" t="s">
        <v>116</v>
      </c>
      <c r="B3" s="290" t="s">
        <v>82</v>
      </c>
      <c r="C3" s="290" t="s">
        <v>82</v>
      </c>
      <c r="D3" s="116" t="s">
        <v>81</v>
      </c>
      <c r="E3" s="284">
        <v>1</v>
      </c>
      <c r="F3" s="284" t="s">
        <v>82</v>
      </c>
      <c r="G3" s="284">
        <v>2</v>
      </c>
      <c r="H3" s="284" t="s">
        <v>82</v>
      </c>
      <c r="I3" s="284">
        <v>3</v>
      </c>
      <c r="J3" s="284" t="s">
        <v>82</v>
      </c>
      <c r="K3" s="284">
        <v>4</v>
      </c>
      <c r="L3" s="284" t="s">
        <v>82</v>
      </c>
      <c r="M3" s="103" t="s">
        <v>81</v>
      </c>
      <c r="N3" s="292" t="s">
        <v>111</v>
      </c>
      <c r="O3" s="292" t="s">
        <v>82</v>
      </c>
      <c r="P3" s="102" t="s">
        <v>81</v>
      </c>
    </row>
    <row r="4" spans="1:16">
      <c r="A4" s="115"/>
      <c r="B4" s="286" t="s">
        <v>110</v>
      </c>
      <c r="C4" s="96" t="s">
        <v>109</v>
      </c>
      <c r="D4" s="96" t="s">
        <v>108</v>
      </c>
      <c r="E4" s="284" t="s">
        <v>107</v>
      </c>
      <c r="F4" s="286" t="s">
        <v>106</v>
      </c>
      <c r="G4" s="284" t="s">
        <v>107</v>
      </c>
      <c r="H4" s="284" t="s">
        <v>106</v>
      </c>
      <c r="I4" s="284" t="s">
        <v>107</v>
      </c>
      <c r="J4" s="284" t="s">
        <v>106</v>
      </c>
      <c r="K4" s="284" t="s">
        <v>107</v>
      </c>
      <c r="L4" s="284" t="s">
        <v>106</v>
      </c>
      <c r="M4" s="284" t="s">
        <v>107</v>
      </c>
      <c r="N4" s="284" t="s">
        <v>106</v>
      </c>
      <c r="O4" s="285" t="s">
        <v>105</v>
      </c>
      <c r="P4" s="285" t="s">
        <v>82</v>
      </c>
    </row>
    <row r="5" spans="1:16">
      <c r="A5" s="115"/>
      <c r="B5" s="286" t="s">
        <v>82</v>
      </c>
      <c r="C5" s="114" t="s">
        <v>81</v>
      </c>
      <c r="D5" s="114" t="s">
        <v>81</v>
      </c>
      <c r="E5" s="284" t="s">
        <v>82</v>
      </c>
      <c r="F5" s="286" t="s">
        <v>82</v>
      </c>
      <c r="G5" s="284" t="s">
        <v>82</v>
      </c>
      <c r="H5" s="284" t="s">
        <v>82</v>
      </c>
      <c r="I5" s="284" t="s">
        <v>82</v>
      </c>
      <c r="J5" s="284" t="s">
        <v>82</v>
      </c>
      <c r="K5" s="284" t="s">
        <v>82</v>
      </c>
      <c r="L5" s="284" t="s">
        <v>82</v>
      </c>
      <c r="M5" s="284" t="s">
        <v>82</v>
      </c>
      <c r="N5" s="284" t="s">
        <v>82</v>
      </c>
      <c r="O5" s="285" t="s">
        <v>82</v>
      </c>
      <c r="P5" s="285" t="s">
        <v>82</v>
      </c>
    </row>
    <row r="6" spans="1:16">
      <c r="A6" s="113"/>
      <c r="B6" s="286" t="s">
        <v>82</v>
      </c>
      <c r="C6" s="112" t="s">
        <v>104</v>
      </c>
      <c r="D6" s="112" t="s">
        <v>104</v>
      </c>
      <c r="E6" s="284" t="s">
        <v>82</v>
      </c>
      <c r="F6" s="286" t="s">
        <v>82</v>
      </c>
      <c r="G6" s="284" t="s">
        <v>82</v>
      </c>
      <c r="H6" s="284" t="s">
        <v>82</v>
      </c>
      <c r="I6" s="284" t="s">
        <v>82</v>
      </c>
      <c r="J6" s="284" t="s">
        <v>82</v>
      </c>
      <c r="K6" s="284" t="s">
        <v>82</v>
      </c>
      <c r="L6" s="284" t="s">
        <v>82</v>
      </c>
      <c r="M6" s="284" t="s">
        <v>82</v>
      </c>
      <c r="N6" s="284" t="s">
        <v>82</v>
      </c>
      <c r="O6" s="285" t="s">
        <v>82</v>
      </c>
      <c r="P6" s="285" t="s">
        <v>82</v>
      </c>
    </row>
    <row r="7" spans="1:16">
      <c r="A7" s="109" t="s">
        <v>103</v>
      </c>
      <c r="B7" s="96" t="s">
        <v>81</v>
      </c>
      <c r="C7" s="104" t="s">
        <v>81</v>
      </c>
      <c r="D7" s="104" t="s">
        <v>81</v>
      </c>
      <c r="E7" s="104" t="s">
        <v>81</v>
      </c>
      <c r="F7" s="104" t="s">
        <v>81</v>
      </c>
      <c r="G7" s="104" t="s">
        <v>81</v>
      </c>
      <c r="H7" s="104" t="s">
        <v>81</v>
      </c>
      <c r="I7" s="104" t="s">
        <v>81</v>
      </c>
      <c r="J7" s="104" t="s">
        <v>81</v>
      </c>
      <c r="K7" s="104" t="s">
        <v>81</v>
      </c>
      <c r="L7" s="104" t="s">
        <v>81</v>
      </c>
      <c r="M7" s="104" t="s">
        <v>81</v>
      </c>
      <c r="N7" s="104" t="s">
        <v>81</v>
      </c>
      <c r="O7" s="103" t="s">
        <v>81</v>
      </c>
      <c r="P7" s="102" t="s">
        <v>81</v>
      </c>
    </row>
    <row r="8" spans="1:16">
      <c r="A8" s="109" t="s">
        <v>102</v>
      </c>
      <c r="B8" s="98" t="s">
        <v>81</v>
      </c>
      <c r="C8" s="104" t="s">
        <v>81</v>
      </c>
      <c r="D8" s="104" t="s">
        <v>81</v>
      </c>
      <c r="E8" s="104" t="s">
        <v>81</v>
      </c>
      <c r="F8" s="104" t="s">
        <v>81</v>
      </c>
      <c r="G8" s="104" t="s">
        <v>81</v>
      </c>
      <c r="H8" s="104" t="s">
        <v>81</v>
      </c>
      <c r="I8" s="104" t="s">
        <v>81</v>
      </c>
      <c r="J8" s="104" t="s">
        <v>81</v>
      </c>
      <c r="K8" s="104" t="s">
        <v>81</v>
      </c>
      <c r="L8" s="104" t="s">
        <v>81</v>
      </c>
      <c r="M8" s="104" t="s">
        <v>81</v>
      </c>
      <c r="N8" s="104" t="s">
        <v>81</v>
      </c>
      <c r="O8" s="103" t="s">
        <v>81</v>
      </c>
      <c r="P8" s="102" t="s">
        <v>81</v>
      </c>
    </row>
    <row r="9" spans="1:16">
      <c r="A9" s="109" t="s">
        <v>101</v>
      </c>
      <c r="B9" s="98" t="s">
        <v>81</v>
      </c>
      <c r="C9" s="104" t="s">
        <v>81</v>
      </c>
      <c r="D9" s="104" t="s">
        <v>81</v>
      </c>
      <c r="E9" s="104" t="s">
        <v>81</v>
      </c>
      <c r="F9" s="104" t="s">
        <v>81</v>
      </c>
      <c r="G9" s="104" t="s">
        <v>81</v>
      </c>
      <c r="H9" s="104" t="s">
        <v>81</v>
      </c>
      <c r="I9" s="104" t="s">
        <v>81</v>
      </c>
      <c r="J9" s="104" t="s">
        <v>81</v>
      </c>
      <c r="K9" s="104" t="s">
        <v>81</v>
      </c>
      <c r="L9" s="104" t="s">
        <v>81</v>
      </c>
      <c r="M9" s="104" t="s">
        <v>81</v>
      </c>
      <c r="N9" s="104" t="s">
        <v>81</v>
      </c>
      <c r="O9" s="103" t="s">
        <v>81</v>
      </c>
      <c r="P9" s="102" t="s">
        <v>81</v>
      </c>
    </row>
    <row r="10" spans="1:16">
      <c r="A10" s="109" t="s">
        <v>100</v>
      </c>
      <c r="B10" s="111" t="s">
        <v>81</v>
      </c>
      <c r="C10" s="104" t="s">
        <v>81</v>
      </c>
      <c r="D10" s="104" t="s">
        <v>81</v>
      </c>
      <c r="E10" s="104" t="s">
        <v>81</v>
      </c>
      <c r="F10" s="104" t="s">
        <v>81</v>
      </c>
      <c r="G10" s="104" t="s">
        <v>81</v>
      </c>
      <c r="H10" s="104" t="s">
        <v>81</v>
      </c>
      <c r="I10" s="104" t="s">
        <v>81</v>
      </c>
      <c r="J10" s="104" t="s">
        <v>81</v>
      </c>
      <c r="K10" s="104" t="s">
        <v>81</v>
      </c>
      <c r="L10" s="104" t="s">
        <v>81</v>
      </c>
      <c r="M10" s="104" t="s">
        <v>81</v>
      </c>
      <c r="N10" s="104" t="s">
        <v>81</v>
      </c>
      <c r="O10" s="103" t="s">
        <v>81</v>
      </c>
      <c r="P10" s="102" t="s">
        <v>81</v>
      </c>
    </row>
    <row r="11" spans="1:16">
      <c r="A11" s="109" t="s">
        <v>99</v>
      </c>
      <c r="B11" s="96" t="s">
        <v>81</v>
      </c>
      <c r="C11" s="104" t="s">
        <v>81</v>
      </c>
      <c r="D11" s="104" t="s">
        <v>81</v>
      </c>
      <c r="E11" s="104" t="s">
        <v>81</v>
      </c>
      <c r="F11" s="104" t="s">
        <v>81</v>
      </c>
      <c r="G11" s="104" t="s">
        <v>81</v>
      </c>
      <c r="H11" s="104" t="s">
        <v>81</v>
      </c>
      <c r="I11" s="104" t="s">
        <v>81</v>
      </c>
      <c r="J11" s="104" t="s">
        <v>81</v>
      </c>
      <c r="K11" s="104" t="s">
        <v>81</v>
      </c>
      <c r="L11" s="104" t="s">
        <v>81</v>
      </c>
      <c r="M11" s="104" t="s">
        <v>81</v>
      </c>
      <c r="N11" s="104" t="s">
        <v>81</v>
      </c>
      <c r="O11" s="103" t="s">
        <v>81</v>
      </c>
      <c r="P11" s="102" t="s">
        <v>81</v>
      </c>
    </row>
    <row r="12" spans="1:16">
      <c r="A12" s="109" t="s">
        <v>98</v>
      </c>
      <c r="B12" s="98" t="s">
        <v>81</v>
      </c>
      <c r="C12" s="104" t="s">
        <v>81</v>
      </c>
      <c r="D12" s="104" t="s">
        <v>81</v>
      </c>
      <c r="E12" s="104" t="s">
        <v>81</v>
      </c>
      <c r="F12" s="104" t="s">
        <v>81</v>
      </c>
      <c r="G12" s="104" t="s">
        <v>81</v>
      </c>
      <c r="H12" s="104" t="s">
        <v>81</v>
      </c>
      <c r="I12" s="104" t="s">
        <v>81</v>
      </c>
      <c r="J12" s="104" t="s">
        <v>81</v>
      </c>
      <c r="K12" s="104" t="s">
        <v>81</v>
      </c>
      <c r="L12" s="104" t="s">
        <v>81</v>
      </c>
      <c r="M12" s="104" t="s">
        <v>81</v>
      </c>
      <c r="N12" s="104" t="s">
        <v>81</v>
      </c>
      <c r="O12" s="103" t="s">
        <v>81</v>
      </c>
      <c r="P12" s="102" t="s">
        <v>81</v>
      </c>
    </row>
    <row r="13" spans="1:16">
      <c r="A13" s="109" t="s">
        <v>97</v>
      </c>
      <c r="B13" s="111" t="s">
        <v>81</v>
      </c>
      <c r="C13" s="104" t="s">
        <v>81</v>
      </c>
      <c r="D13" s="104" t="s">
        <v>81</v>
      </c>
      <c r="E13" s="104" t="s">
        <v>81</v>
      </c>
      <c r="F13" s="104" t="s">
        <v>81</v>
      </c>
      <c r="G13" s="104" t="s">
        <v>81</v>
      </c>
      <c r="H13" s="104" t="s">
        <v>81</v>
      </c>
      <c r="I13" s="104" t="s">
        <v>81</v>
      </c>
      <c r="J13" s="104" t="s">
        <v>81</v>
      </c>
      <c r="K13" s="104" t="s">
        <v>81</v>
      </c>
      <c r="L13" s="104" t="s">
        <v>81</v>
      </c>
      <c r="M13" s="104" t="s">
        <v>81</v>
      </c>
      <c r="N13" s="104" t="s">
        <v>81</v>
      </c>
      <c r="O13" s="103" t="s">
        <v>81</v>
      </c>
      <c r="P13" s="102" t="s">
        <v>81</v>
      </c>
    </row>
    <row r="14" spans="1:16">
      <c r="A14" s="109" t="s">
        <v>96</v>
      </c>
      <c r="B14" s="96" t="s">
        <v>81</v>
      </c>
      <c r="C14" s="104" t="s">
        <v>81</v>
      </c>
      <c r="D14" s="104" t="s">
        <v>81</v>
      </c>
      <c r="E14" s="104" t="s">
        <v>81</v>
      </c>
      <c r="F14" s="104" t="s">
        <v>81</v>
      </c>
      <c r="G14" s="104" t="s">
        <v>81</v>
      </c>
      <c r="H14" s="104" t="s">
        <v>81</v>
      </c>
      <c r="I14" s="104" t="s">
        <v>81</v>
      </c>
      <c r="J14" s="104" t="s">
        <v>81</v>
      </c>
      <c r="K14" s="104" t="s">
        <v>81</v>
      </c>
      <c r="L14" s="104" t="s">
        <v>81</v>
      </c>
      <c r="M14" s="104" t="s">
        <v>81</v>
      </c>
      <c r="N14" s="104" t="s">
        <v>81</v>
      </c>
      <c r="O14" s="103" t="s">
        <v>81</v>
      </c>
      <c r="P14" s="102" t="s">
        <v>81</v>
      </c>
    </row>
    <row r="15" spans="1:16">
      <c r="A15" s="109" t="s">
        <v>95</v>
      </c>
      <c r="B15" s="98" t="s">
        <v>81</v>
      </c>
      <c r="C15" s="104" t="s">
        <v>81</v>
      </c>
      <c r="D15" s="104" t="s">
        <v>81</v>
      </c>
      <c r="E15" s="104" t="s">
        <v>81</v>
      </c>
      <c r="F15" s="104" t="s">
        <v>81</v>
      </c>
      <c r="G15" s="104" t="s">
        <v>81</v>
      </c>
      <c r="H15" s="104" t="s">
        <v>81</v>
      </c>
      <c r="I15" s="104" t="s">
        <v>81</v>
      </c>
      <c r="J15" s="104" t="s">
        <v>81</v>
      </c>
      <c r="K15" s="104" t="s">
        <v>81</v>
      </c>
      <c r="L15" s="104" t="s">
        <v>81</v>
      </c>
      <c r="M15" s="104" t="s">
        <v>81</v>
      </c>
      <c r="N15" s="104" t="s">
        <v>81</v>
      </c>
      <c r="O15" s="103" t="s">
        <v>81</v>
      </c>
      <c r="P15" s="102" t="s">
        <v>81</v>
      </c>
    </row>
    <row r="16" spans="1:16">
      <c r="A16" s="109" t="s">
        <v>94</v>
      </c>
      <c r="B16" s="111" t="s">
        <v>81</v>
      </c>
      <c r="C16" s="104" t="s">
        <v>81</v>
      </c>
      <c r="D16" s="104" t="s">
        <v>81</v>
      </c>
      <c r="E16" s="104" t="s">
        <v>81</v>
      </c>
      <c r="F16" s="104" t="s">
        <v>81</v>
      </c>
      <c r="G16" s="104" t="s">
        <v>81</v>
      </c>
      <c r="H16" s="104" t="s">
        <v>81</v>
      </c>
      <c r="I16" s="104" t="s">
        <v>81</v>
      </c>
      <c r="J16" s="104" t="s">
        <v>81</v>
      </c>
      <c r="K16" s="104" t="s">
        <v>81</v>
      </c>
      <c r="L16" s="104" t="s">
        <v>81</v>
      </c>
      <c r="M16" s="104" t="s">
        <v>81</v>
      </c>
      <c r="N16" s="104" t="s">
        <v>81</v>
      </c>
      <c r="O16" s="103" t="s">
        <v>81</v>
      </c>
      <c r="P16" s="102" t="s">
        <v>81</v>
      </c>
    </row>
    <row r="17" spans="1:1000">
      <c r="A17" s="109" t="s">
        <v>93</v>
      </c>
      <c r="B17" s="96" t="s">
        <v>81</v>
      </c>
      <c r="C17" s="104" t="s">
        <v>81</v>
      </c>
      <c r="D17" s="104" t="s">
        <v>81</v>
      </c>
      <c r="E17" s="104" t="s">
        <v>81</v>
      </c>
      <c r="F17" s="104" t="s">
        <v>81</v>
      </c>
      <c r="G17" s="104" t="s">
        <v>81</v>
      </c>
      <c r="H17" s="104" t="s">
        <v>81</v>
      </c>
      <c r="I17" s="104" t="s">
        <v>81</v>
      </c>
      <c r="J17" s="104" t="s">
        <v>81</v>
      </c>
      <c r="K17" s="104" t="s">
        <v>81</v>
      </c>
      <c r="L17" s="104" t="s">
        <v>81</v>
      </c>
      <c r="M17" s="104" t="s">
        <v>81</v>
      </c>
      <c r="N17" s="104" t="s">
        <v>81</v>
      </c>
      <c r="O17" s="103" t="s">
        <v>81</v>
      </c>
      <c r="P17" s="102" t="s">
        <v>81</v>
      </c>
    </row>
    <row r="18" spans="1:1000">
      <c r="A18" s="109" t="s">
        <v>92</v>
      </c>
      <c r="B18" s="98" t="s">
        <v>81</v>
      </c>
      <c r="C18" s="104" t="s">
        <v>81</v>
      </c>
      <c r="D18" s="104" t="s">
        <v>81</v>
      </c>
      <c r="E18" s="104" t="s">
        <v>81</v>
      </c>
      <c r="F18" s="104" t="s">
        <v>81</v>
      </c>
      <c r="G18" s="104" t="s">
        <v>81</v>
      </c>
      <c r="H18" s="104" t="s">
        <v>81</v>
      </c>
      <c r="I18" s="104" t="s">
        <v>81</v>
      </c>
      <c r="J18" s="104" t="s">
        <v>81</v>
      </c>
      <c r="K18" s="104" t="s">
        <v>81</v>
      </c>
      <c r="L18" s="104" t="s">
        <v>81</v>
      </c>
      <c r="M18" s="104" t="s">
        <v>81</v>
      </c>
      <c r="N18" s="104" t="s">
        <v>81</v>
      </c>
      <c r="O18" s="103" t="s">
        <v>81</v>
      </c>
      <c r="P18" s="102" t="s">
        <v>81</v>
      </c>
    </row>
    <row r="19" spans="1:1000">
      <c r="A19" s="106" t="s">
        <v>91</v>
      </c>
      <c r="B19" s="99" t="s">
        <v>81</v>
      </c>
      <c r="C19" s="96" t="s">
        <v>81</v>
      </c>
      <c r="D19" s="104" t="s">
        <v>81</v>
      </c>
      <c r="E19" s="104" t="s">
        <v>81</v>
      </c>
      <c r="F19" s="104" t="s">
        <v>81</v>
      </c>
      <c r="G19" s="104" t="s">
        <v>81</v>
      </c>
      <c r="H19" s="104" t="s">
        <v>81</v>
      </c>
      <c r="I19" s="104" t="s">
        <v>81</v>
      </c>
      <c r="J19" s="104" t="s">
        <v>81</v>
      </c>
      <c r="K19" s="104" t="s">
        <v>81</v>
      </c>
      <c r="L19" s="104" t="s">
        <v>81</v>
      </c>
      <c r="M19" s="104" t="s">
        <v>81</v>
      </c>
      <c r="N19" s="104" t="s">
        <v>81</v>
      </c>
      <c r="O19" s="103" t="s">
        <v>81</v>
      </c>
      <c r="P19" s="102" t="s">
        <v>81</v>
      </c>
    </row>
    <row r="20" spans="1:1000" ht="19.5">
      <c r="A20" s="106" t="s">
        <v>90</v>
      </c>
      <c r="B20" s="99" t="s">
        <v>81</v>
      </c>
      <c r="C20" s="111" t="s">
        <v>81</v>
      </c>
      <c r="D20" s="104" t="s">
        <v>81</v>
      </c>
      <c r="E20" s="104" t="s">
        <v>81</v>
      </c>
      <c r="F20" s="104" t="s">
        <v>81</v>
      </c>
      <c r="G20" s="104" t="s">
        <v>81</v>
      </c>
      <c r="H20" s="104" t="s">
        <v>81</v>
      </c>
      <c r="I20" s="104" t="s">
        <v>81</v>
      </c>
      <c r="J20" s="104" t="s">
        <v>81</v>
      </c>
      <c r="K20" s="104" t="s">
        <v>81</v>
      </c>
      <c r="L20" s="104" t="s">
        <v>81</v>
      </c>
      <c r="M20" s="104" t="s">
        <v>81</v>
      </c>
      <c r="N20" s="104" t="s">
        <v>81</v>
      </c>
      <c r="O20" s="103" t="s">
        <v>81</v>
      </c>
      <c r="P20" s="102" t="s">
        <v>81</v>
      </c>
    </row>
    <row r="21" spans="1:1000">
      <c r="A21" s="106" t="s">
        <v>89</v>
      </c>
      <c r="B21" s="99" t="s">
        <v>81</v>
      </c>
      <c r="C21" s="104" t="s">
        <v>81</v>
      </c>
      <c r="D21" s="104" t="s">
        <v>81</v>
      </c>
      <c r="E21" s="104" t="s">
        <v>81</v>
      </c>
      <c r="F21" s="104" t="s">
        <v>81</v>
      </c>
      <c r="G21" s="104" t="s">
        <v>81</v>
      </c>
      <c r="H21" s="104" t="s">
        <v>81</v>
      </c>
      <c r="I21" s="104" t="s">
        <v>81</v>
      </c>
      <c r="J21" s="104" t="s">
        <v>81</v>
      </c>
      <c r="K21" s="104" t="s">
        <v>81</v>
      </c>
      <c r="L21" s="104" t="s">
        <v>81</v>
      </c>
      <c r="M21" s="104" t="s">
        <v>81</v>
      </c>
      <c r="N21" s="104" t="s">
        <v>81</v>
      </c>
      <c r="O21" s="103" t="s">
        <v>81</v>
      </c>
      <c r="P21" s="102" t="s">
        <v>81</v>
      </c>
    </row>
    <row r="22" spans="1:1000">
      <c r="A22" s="106" t="s">
        <v>88</v>
      </c>
      <c r="B22" s="110" t="s">
        <v>81</v>
      </c>
      <c r="C22" s="104" t="s">
        <v>81</v>
      </c>
      <c r="D22" s="104" t="s">
        <v>81</v>
      </c>
      <c r="E22" s="104" t="s">
        <v>81</v>
      </c>
      <c r="F22" s="104" t="s">
        <v>81</v>
      </c>
      <c r="G22" s="104" t="s">
        <v>81</v>
      </c>
      <c r="H22" s="104" t="s">
        <v>81</v>
      </c>
      <c r="I22" s="104" t="s">
        <v>81</v>
      </c>
      <c r="J22" s="104" t="s">
        <v>81</v>
      </c>
      <c r="K22" s="104" t="s">
        <v>81</v>
      </c>
      <c r="L22" s="104" t="s">
        <v>81</v>
      </c>
      <c r="M22" s="104" t="s">
        <v>81</v>
      </c>
      <c r="N22" s="104" t="s">
        <v>81</v>
      </c>
      <c r="O22" s="103" t="s">
        <v>81</v>
      </c>
      <c r="P22" s="102" t="s">
        <v>81</v>
      </c>
    </row>
    <row r="23" spans="1:1000">
      <c r="A23" s="106" t="s">
        <v>87</v>
      </c>
      <c r="B23" s="107" t="s">
        <v>81</v>
      </c>
      <c r="C23" s="104" t="s">
        <v>81</v>
      </c>
      <c r="D23" s="104" t="s">
        <v>81</v>
      </c>
      <c r="E23" s="104" t="s">
        <v>81</v>
      </c>
      <c r="F23" s="104" t="s">
        <v>81</v>
      </c>
      <c r="G23" s="104" t="s">
        <v>81</v>
      </c>
      <c r="H23" s="104" t="s">
        <v>81</v>
      </c>
      <c r="I23" s="104" t="s">
        <v>81</v>
      </c>
      <c r="J23" s="104" t="s">
        <v>81</v>
      </c>
      <c r="K23" s="104" t="s">
        <v>81</v>
      </c>
      <c r="L23" s="104" t="s">
        <v>81</v>
      </c>
      <c r="M23" s="104" t="s">
        <v>81</v>
      </c>
      <c r="N23" s="104" t="s">
        <v>81</v>
      </c>
      <c r="O23" s="103" t="s">
        <v>81</v>
      </c>
      <c r="P23" s="102" t="s">
        <v>81</v>
      </c>
    </row>
    <row r="24" spans="1:1000">
      <c r="A24" s="109" t="s">
        <v>86</v>
      </c>
      <c r="B24" s="108" t="s">
        <v>81</v>
      </c>
      <c r="C24" s="107" t="s">
        <v>81</v>
      </c>
      <c r="D24" s="104" t="s">
        <v>81</v>
      </c>
      <c r="E24" s="104" t="s">
        <v>81</v>
      </c>
      <c r="F24" s="104" t="s">
        <v>81</v>
      </c>
      <c r="G24" s="104" t="s">
        <v>81</v>
      </c>
      <c r="H24" s="104" t="s">
        <v>81</v>
      </c>
      <c r="I24" s="104" t="s">
        <v>81</v>
      </c>
      <c r="J24" s="104" t="s">
        <v>81</v>
      </c>
      <c r="K24" s="104" t="s">
        <v>81</v>
      </c>
      <c r="L24" s="104" t="s">
        <v>81</v>
      </c>
      <c r="M24" s="104" t="s">
        <v>81</v>
      </c>
      <c r="N24" s="104" t="s">
        <v>81</v>
      </c>
      <c r="O24" s="103" t="s">
        <v>81</v>
      </c>
      <c r="P24" s="102" t="s">
        <v>81</v>
      </c>
    </row>
    <row r="25" spans="1:1000">
      <c r="A25" s="106" t="s">
        <v>85</v>
      </c>
      <c r="B25" s="105" t="s">
        <v>81</v>
      </c>
      <c r="C25" s="99" t="s">
        <v>81</v>
      </c>
      <c r="D25" s="96" t="s">
        <v>81</v>
      </c>
      <c r="E25" s="96" t="s">
        <v>81</v>
      </c>
      <c r="F25" s="104" t="s">
        <v>81</v>
      </c>
      <c r="G25" s="104" t="s">
        <v>81</v>
      </c>
      <c r="H25" s="104" t="s">
        <v>81</v>
      </c>
      <c r="I25" s="104" t="s">
        <v>81</v>
      </c>
      <c r="J25" s="104" t="s">
        <v>81</v>
      </c>
      <c r="K25" s="104" t="s">
        <v>81</v>
      </c>
      <c r="L25" s="104" t="s">
        <v>81</v>
      </c>
      <c r="M25" s="104" t="s">
        <v>81</v>
      </c>
      <c r="N25" s="104" t="s">
        <v>81</v>
      </c>
      <c r="O25" s="103" t="s">
        <v>81</v>
      </c>
      <c r="P25" s="102" t="s">
        <v>81</v>
      </c>
    </row>
    <row r="26" spans="1:1000" ht="19.5">
      <c r="A26" s="101" t="s">
        <v>81</v>
      </c>
      <c r="B26" s="100" t="s">
        <v>84</v>
      </c>
      <c r="C26" s="99" t="s">
        <v>81</v>
      </c>
      <c r="D26" s="98" t="s">
        <v>81</v>
      </c>
      <c r="E26" s="98" t="s">
        <v>83</v>
      </c>
      <c r="F26" s="97" t="s">
        <v>83</v>
      </c>
      <c r="G26" s="96" t="s">
        <v>83</v>
      </c>
      <c r="H26" s="96" t="s">
        <v>83</v>
      </c>
      <c r="I26" s="96" t="s">
        <v>83</v>
      </c>
      <c r="J26" s="96" t="s">
        <v>83</v>
      </c>
      <c r="K26" s="96" t="s">
        <v>83</v>
      </c>
      <c r="L26" s="96" t="s">
        <v>83</v>
      </c>
      <c r="M26" s="96" t="s">
        <v>83</v>
      </c>
      <c r="N26" s="96" t="s">
        <v>83</v>
      </c>
      <c r="O26" s="282" t="s">
        <v>83</v>
      </c>
      <c r="P26" s="282" t="s">
        <v>82</v>
      </c>
    </row>
    <row r="27" spans="1:1000">
      <c r="A27" s="95" t="s">
        <v>81</v>
      </c>
    </row>
    <row r="28" spans="1:1000">
      <c r="A28" s="283" t="s">
        <v>80</v>
      </c>
      <c r="B28" s="283"/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3"/>
      <c r="AL28" s="283"/>
      <c r="AM28" s="283"/>
      <c r="AN28" s="283"/>
      <c r="AO28" s="283"/>
      <c r="AP28" s="283"/>
      <c r="AQ28" s="283"/>
      <c r="AR28" s="283"/>
      <c r="AS28" s="283"/>
      <c r="AT28" s="283"/>
      <c r="AU28" s="283"/>
      <c r="AV28" s="283"/>
      <c r="AW28" s="283"/>
      <c r="AX28" s="283"/>
      <c r="AY28" s="283"/>
      <c r="AZ28" s="283"/>
      <c r="BA28" s="283"/>
      <c r="BB28" s="283"/>
      <c r="BC28" s="283"/>
      <c r="BD28" s="283"/>
      <c r="BE28" s="283"/>
      <c r="BF28" s="283"/>
      <c r="BG28" s="283"/>
      <c r="BH28" s="283"/>
      <c r="BI28" s="283"/>
      <c r="BJ28" s="283"/>
      <c r="BK28" s="283"/>
      <c r="BL28" s="283"/>
      <c r="BM28" s="283"/>
      <c r="BN28" s="283"/>
      <c r="BO28" s="283"/>
      <c r="BP28" s="283"/>
      <c r="BQ28" s="283"/>
      <c r="BR28" s="283"/>
      <c r="BS28" s="283"/>
      <c r="BT28" s="283"/>
      <c r="BU28" s="283"/>
      <c r="BV28" s="283"/>
      <c r="BW28" s="283"/>
      <c r="BX28" s="283"/>
      <c r="BY28" s="283"/>
      <c r="BZ28" s="283"/>
      <c r="CA28" s="283"/>
      <c r="CB28" s="283"/>
      <c r="CC28" s="283"/>
      <c r="CD28" s="283"/>
      <c r="CE28" s="283"/>
      <c r="CF28" s="283"/>
      <c r="CG28" s="283"/>
      <c r="CH28" s="283"/>
      <c r="CI28" s="283"/>
      <c r="CJ28" s="283"/>
      <c r="CK28" s="283"/>
      <c r="CL28" s="283"/>
      <c r="CM28" s="283"/>
      <c r="CN28" s="283"/>
      <c r="CO28" s="283"/>
      <c r="CP28" s="283"/>
      <c r="CQ28" s="283"/>
      <c r="CR28" s="283"/>
      <c r="CS28" s="283"/>
      <c r="CT28" s="283"/>
      <c r="CU28" s="283"/>
      <c r="CV28" s="283"/>
      <c r="CW28" s="283"/>
      <c r="CX28" s="283"/>
      <c r="CY28" s="283"/>
      <c r="CZ28" s="283"/>
      <c r="DA28" s="283"/>
      <c r="DB28" s="283"/>
      <c r="DC28" s="283"/>
      <c r="DD28" s="283"/>
      <c r="DE28" s="283"/>
      <c r="DF28" s="283"/>
      <c r="DG28" s="283"/>
      <c r="DH28" s="283"/>
      <c r="DI28" s="283"/>
      <c r="DJ28" s="283"/>
      <c r="DK28" s="283"/>
      <c r="DL28" s="283"/>
      <c r="DM28" s="283"/>
      <c r="DN28" s="283"/>
      <c r="DO28" s="283"/>
      <c r="DP28" s="283"/>
      <c r="DQ28" s="283"/>
      <c r="DR28" s="283"/>
      <c r="DS28" s="283"/>
      <c r="DT28" s="283"/>
      <c r="DU28" s="283"/>
      <c r="DV28" s="283"/>
      <c r="DW28" s="283"/>
      <c r="DX28" s="283"/>
      <c r="DY28" s="283"/>
      <c r="DZ28" s="283"/>
      <c r="EA28" s="283"/>
      <c r="EB28" s="283"/>
      <c r="EC28" s="283"/>
      <c r="ED28" s="283"/>
      <c r="EE28" s="283"/>
      <c r="EF28" s="283"/>
      <c r="EG28" s="283"/>
      <c r="EH28" s="283"/>
      <c r="EI28" s="283"/>
      <c r="EJ28" s="283"/>
      <c r="EK28" s="283"/>
      <c r="EL28" s="283"/>
      <c r="EM28" s="283"/>
      <c r="EN28" s="283"/>
      <c r="EO28" s="283"/>
      <c r="EP28" s="283"/>
      <c r="EQ28" s="283"/>
      <c r="ER28" s="283"/>
      <c r="ES28" s="283"/>
      <c r="ET28" s="283"/>
      <c r="EU28" s="283"/>
      <c r="EV28" s="283"/>
      <c r="EW28" s="283"/>
      <c r="EX28" s="283"/>
      <c r="EY28" s="283"/>
      <c r="EZ28" s="283"/>
      <c r="FA28" s="283"/>
      <c r="FB28" s="283"/>
      <c r="FC28" s="283"/>
      <c r="FD28" s="283"/>
      <c r="FE28" s="283"/>
      <c r="FF28" s="283"/>
      <c r="FG28" s="283"/>
      <c r="FH28" s="283"/>
      <c r="FI28" s="283"/>
      <c r="FJ28" s="283"/>
      <c r="FK28" s="283"/>
      <c r="FL28" s="283"/>
      <c r="FM28" s="283"/>
      <c r="FN28" s="283"/>
      <c r="FO28" s="283"/>
      <c r="FP28" s="283"/>
      <c r="FQ28" s="283"/>
      <c r="FR28" s="283"/>
      <c r="FS28" s="283"/>
      <c r="FT28" s="283"/>
      <c r="FU28" s="283"/>
      <c r="FV28" s="283"/>
      <c r="FW28" s="283"/>
      <c r="FX28" s="283"/>
      <c r="FY28" s="283"/>
      <c r="FZ28" s="283"/>
      <c r="GA28" s="283"/>
      <c r="GB28" s="283"/>
      <c r="GC28" s="283"/>
      <c r="GD28" s="283"/>
      <c r="GE28" s="283"/>
      <c r="GF28" s="283"/>
      <c r="GG28" s="283"/>
      <c r="GH28" s="283"/>
      <c r="GI28" s="283"/>
      <c r="GJ28" s="283"/>
      <c r="GK28" s="283"/>
      <c r="GL28" s="283"/>
      <c r="GM28" s="283"/>
      <c r="GN28" s="283"/>
      <c r="GO28" s="283"/>
      <c r="GP28" s="283"/>
      <c r="GQ28" s="283"/>
      <c r="GR28" s="283"/>
      <c r="GS28" s="283"/>
      <c r="GT28" s="283"/>
      <c r="GU28" s="283"/>
      <c r="GV28" s="283"/>
      <c r="GW28" s="283"/>
      <c r="GX28" s="283"/>
      <c r="GY28" s="283"/>
      <c r="GZ28" s="283"/>
      <c r="HA28" s="283"/>
      <c r="HB28" s="283"/>
      <c r="HC28" s="283"/>
      <c r="HD28" s="283"/>
      <c r="HE28" s="283"/>
      <c r="HF28" s="283"/>
      <c r="HG28" s="283"/>
      <c r="HH28" s="283"/>
      <c r="HI28" s="283"/>
      <c r="HJ28" s="283"/>
      <c r="HK28" s="283"/>
      <c r="HL28" s="283"/>
      <c r="HM28" s="283"/>
      <c r="HN28" s="283"/>
      <c r="HO28" s="283"/>
      <c r="HP28" s="283"/>
      <c r="HQ28" s="283"/>
      <c r="HR28" s="283"/>
      <c r="HS28" s="283"/>
      <c r="HT28" s="283"/>
      <c r="HU28" s="283"/>
      <c r="HV28" s="283"/>
      <c r="HW28" s="283"/>
      <c r="HX28" s="283"/>
      <c r="HY28" s="283"/>
      <c r="HZ28" s="283"/>
      <c r="IA28" s="283"/>
      <c r="IB28" s="283"/>
      <c r="IC28" s="283"/>
      <c r="ID28" s="283"/>
      <c r="IE28" s="283"/>
      <c r="IF28" s="283"/>
      <c r="IG28" s="283"/>
      <c r="IH28" s="283"/>
      <c r="II28" s="283"/>
      <c r="IJ28" s="283"/>
      <c r="IK28" s="283"/>
      <c r="IL28" s="283"/>
      <c r="IM28" s="283"/>
      <c r="IN28" s="283"/>
      <c r="IO28" s="283"/>
      <c r="IP28" s="283"/>
      <c r="IQ28" s="283"/>
      <c r="IR28" s="283"/>
      <c r="IS28" s="283"/>
      <c r="IT28" s="283"/>
      <c r="IU28" s="283"/>
      <c r="IV28" s="283"/>
      <c r="IW28" s="283"/>
      <c r="IX28" s="283"/>
      <c r="IY28" s="283"/>
      <c r="IZ28" s="283"/>
      <c r="JA28" s="283"/>
      <c r="JB28" s="283"/>
      <c r="JC28" s="283"/>
      <c r="JD28" s="283"/>
      <c r="JE28" s="283"/>
      <c r="JF28" s="283"/>
      <c r="JG28" s="283"/>
      <c r="JH28" s="283"/>
      <c r="JI28" s="283"/>
      <c r="JJ28" s="283"/>
      <c r="JK28" s="283"/>
      <c r="JL28" s="283"/>
      <c r="JM28" s="283"/>
      <c r="JN28" s="283"/>
      <c r="JO28" s="283"/>
      <c r="JP28" s="283"/>
      <c r="JQ28" s="283"/>
      <c r="JR28" s="283"/>
      <c r="JS28" s="283"/>
      <c r="JT28" s="283"/>
      <c r="JU28" s="283"/>
      <c r="JV28" s="283"/>
      <c r="JW28" s="283"/>
      <c r="JX28" s="283"/>
      <c r="JY28" s="283"/>
      <c r="JZ28" s="283"/>
      <c r="KA28" s="283"/>
      <c r="KB28" s="283"/>
      <c r="KC28" s="283"/>
      <c r="KD28" s="283"/>
      <c r="KE28" s="283"/>
      <c r="KF28" s="283"/>
      <c r="KG28" s="283"/>
      <c r="KH28" s="283"/>
      <c r="KI28" s="283"/>
      <c r="KJ28" s="283"/>
      <c r="KK28" s="283"/>
      <c r="KL28" s="283"/>
      <c r="KM28" s="283"/>
      <c r="KN28" s="283"/>
      <c r="KO28" s="283"/>
      <c r="KP28" s="283"/>
      <c r="KQ28" s="283"/>
      <c r="KR28" s="283"/>
      <c r="KS28" s="283"/>
      <c r="KT28" s="283"/>
      <c r="KU28" s="283"/>
      <c r="KV28" s="283"/>
      <c r="KW28" s="283"/>
      <c r="KX28" s="283"/>
      <c r="KY28" s="283"/>
      <c r="KZ28" s="283"/>
      <c r="LA28" s="283"/>
      <c r="LB28" s="283"/>
      <c r="LC28" s="283"/>
      <c r="LD28" s="283"/>
      <c r="LE28" s="283"/>
      <c r="LF28" s="283"/>
      <c r="LG28" s="283"/>
      <c r="LH28" s="283"/>
      <c r="LI28" s="283"/>
      <c r="LJ28" s="283"/>
      <c r="LK28" s="283"/>
      <c r="LL28" s="283"/>
      <c r="LM28" s="283"/>
      <c r="LN28" s="283"/>
      <c r="LO28" s="283"/>
      <c r="LP28" s="283"/>
      <c r="LQ28" s="283"/>
      <c r="LR28" s="283"/>
      <c r="LS28" s="283"/>
      <c r="LT28" s="283"/>
      <c r="LU28" s="283"/>
      <c r="LV28" s="283"/>
      <c r="LW28" s="283"/>
      <c r="LX28" s="283"/>
      <c r="LY28" s="283"/>
      <c r="LZ28" s="283"/>
      <c r="MA28" s="283"/>
      <c r="MB28" s="283"/>
      <c r="MC28" s="283"/>
      <c r="MD28" s="283"/>
      <c r="ME28" s="283"/>
      <c r="MF28" s="283"/>
      <c r="MG28" s="283"/>
      <c r="MH28" s="283"/>
      <c r="MI28" s="283"/>
      <c r="MJ28" s="283"/>
      <c r="MK28" s="283"/>
      <c r="ML28" s="283"/>
      <c r="MM28" s="283"/>
      <c r="MN28" s="283"/>
      <c r="MO28" s="283"/>
      <c r="MP28" s="283"/>
      <c r="MQ28" s="283"/>
      <c r="MR28" s="283"/>
      <c r="MS28" s="283"/>
      <c r="MT28" s="283"/>
      <c r="MU28" s="283"/>
      <c r="MV28" s="283"/>
      <c r="MW28" s="283"/>
      <c r="MX28" s="283"/>
      <c r="MY28" s="283"/>
      <c r="MZ28" s="283"/>
      <c r="NA28" s="283"/>
      <c r="NB28" s="283"/>
      <c r="NC28" s="283"/>
      <c r="ND28" s="283"/>
      <c r="NE28" s="283"/>
      <c r="NF28" s="283"/>
      <c r="NG28" s="283"/>
      <c r="NH28" s="283"/>
      <c r="NI28" s="283"/>
      <c r="NJ28" s="283"/>
      <c r="NK28" s="283"/>
      <c r="NL28" s="283"/>
      <c r="NM28" s="283"/>
      <c r="NN28" s="283"/>
      <c r="NO28" s="283"/>
      <c r="NP28" s="283"/>
      <c r="NQ28" s="283"/>
      <c r="NR28" s="283"/>
      <c r="NS28" s="283"/>
      <c r="NT28" s="283"/>
      <c r="NU28" s="283"/>
      <c r="NV28" s="283"/>
      <c r="NW28" s="283"/>
      <c r="NX28" s="283"/>
      <c r="NY28" s="283"/>
      <c r="NZ28" s="283"/>
      <c r="OA28" s="283"/>
      <c r="OB28" s="283"/>
      <c r="OC28" s="283"/>
      <c r="OD28" s="283"/>
      <c r="OE28" s="283"/>
      <c r="OF28" s="283"/>
      <c r="OG28" s="283"/>
      <c r="OH28" s="283"/>
      <c r="OI28" s="283"/>
      <c r="OJ28" s="283"/>
      <c r="OK28" s="283"/>
      <c r="OL28" s="283"/>
      <c r="OM28" s="283"/>
      <c r="ON28" s="283"/>
      <c r="OO28" s="283"/>
      <c r="OP28" s="283"/>
      <c r="OQ28" s="283"/>
      <c r="OR28" s="283"/>
      <c r="OS28" s="283"/>
      <c r="OT28" s="283"/>
      <c r="OU28" s="283"/>
      <c r="OV28" s="283"/>
      <c r="OW28" s="283"/>
      <c r="OX28" s="283"/>
      <c r="OY28" s="283"/>
      <c r="OZ28" s="283"/>
      <c r="PA28" s="283"/>
      <c r="PB28" s="283"/>
      <c r="PC28" s="283"/>
      <c r="PD28" s="283"/>
      <c r="PE28" s="283"/>
      <c r="PF28" s="283"/>
      <c r="PG28" s="283"/>
      <c r="PH28" s="283"/>
      <c r="PI28" s="283"/>
      <c r="PJ28" s="283"/>
      <c r="PK28" s="283"/>
      <c r="PL28" s="283"/>
      <c r="PM28" s="283"/>
      <c r="PN28" s="283"/>
      <c r="PO28" s="283"/>
      <c r="PP28" s="283"/>
      <c r="PQ28" s="283"/>
      <c r="PR28" s="283"/>
      <c r="PS28" s="283"/>
      <c r="PT28" s="283"/>
      <c r="PU28" s="283"/>
      <c r="PV28" s="283"/>
      <c r="PW28" s="283"/>
      <c r="PX28" s="283"/>
      <c r="PY28" s="283"/>
      <c r="PZ28" s="283"/>
      <c r="QA28" s="283"/>
      <c r="QB28" s="283"/>
      <c r="QC28" s="283"/>
      <c r="QD28" s="283"/>
      <c r="QE28" s="283"/>
      <c r="QF28" s="283"/>
      <c r="QG28" s="283"/>
      <c r="QH28" s="283"/>
      <c r="QI28" s="283"/>
      <c r="QJ28" s="283"/>
      <c r="QK28" s="283"/>
      <c r="QL28" s="283"/>
      <c r="QM28" s="283"/>
      <c r="QN28" s="283"/>
      <c r="QO28" s="283"/>
      <c r="QP28" s="283"/>
      <c r="QQ28" s="283"/>
      <c r="QR28" s="283"/>
      <c r="QS28" s="283"/>
      <c r="QT28" s="283"/>
      <c r="QU28" s="283"/>
      <c r="QV28" s="283"/>
      <c r="QW28" s="283"/>
      <c r="QX28" s="283"/>
      <c r="QY28" s="283"/>
      <c r="QZ28" s="283"/>
      <c r="RA28" s="283"/>
      <c r="RB28" s="283"/>
      <c r="RC28" s="283"/>
      <c r="RD28" s="283"/>
      <c r="RE28" s="283"/>
      <c r="RF28" s="283"/>
      <c r="RG28" s="283"/>
      <c r="RH28" s="283"/>
      <c r="RI28" s="283"/>
      <c r="RJ28" s="283"/>
      <c r="RK28" s="283"/>
      <c r="RL28" s="283"/>
      <c r="RM28" s="283"/>
      <c r="RN28" s="283"/>
      <c r="RO28" s="283"/>
      <c r="RP28" s="283"/>
      <c r="RQ28" s="283"/>
      <c r="RR28" s="283"/>
      <c r="RS28" s="283"/>
      <c r="RT28" s="283"/>
      <c r="RU28" s="283"/>
      <c r="RV28" s="283"/>
      <c r="RW28" s="283"/>
      <c r="RX28" s="283"/>
      <c r="RY28" s="283"/>
      <c r="RZ28" s="283"/>
      <c r="SA28" s="283"/>
      <c r="SB28" s="283"/>
      <c r="SC28" s="283"/>
      <c r="SD28" s="283"/>
      <c r="SE28" s="283"/>
      <c r="SF28" s="283"/>
      <c r="SG28" s="283"/>
      <c r="SH28" s="283"/>
      <c r="SI28" s="283"/>
      <c r="SJ28" s="283"/>
      <c r="SK28" s="283"/>
      <c r="SL28" s="283"/>
      <c r="SM28" s="283"/>
      <c r="SN28" s="283"/>
      <c r="SO28" s="283"/>
      <c r="SP28" s="283"/>
      <c r="SQ28" s="283"/>
      <c r="SR28" s="283"/>
      <c r="SS28" s="283"/>
      <c r="ST28" s="283"/>
      <c r="SU28" s="283"/>
      <c r="SV28" s="283"/>
      <c r="SW28" s="283"/>
      <c r="SX28" s="283"/>
      <c r="SY28" s="283"/>
      <c r="SZ28" s="283"/>
      <c r="TA28" s="283"/>
      <c r="TB28" s="283"/>
      <c r="TC28" s="283"/>
      <c r="TD28" s="283"/>
      <c r="TE28" s="283"/>
      <c r="TF28" s="283"/>
      <c r="TG28" s="283"/>
      <c r="TH28" s="283"/>
      <c r="TI28" s="283"/>
      <c r="TJ28" s="283"/>
      <c r="TK28" s="283"/>
      <c r="TL28" s="283"/>
      <c r="TM28" s="283"/>
      <c r="TN28" s="283"/>
      <c r="TO28" s="283"/>
      <c r="TP28" s="283"/>
      <c r="TQ28" s="283"/>
      <c r="TR28" s="283"/>
      <c r="TS28" s="283"/>
      <c r="TT28" s="283"/>
      <c r="TU28" s="283"/>
      <c r="TV28" s="283"/>
      <c r="TW28" s="283"/>
      <c r="TX28" s="283"/>
      <c r="TY28" s="283"/>
      <c r="TZ28" s="283"/>
      <c r="UA28" s="283"/>
      <c r="UB28" s="283"/>
      <c r="UC28" s="283"/>
      <c r="UD28" s="283"/>
      <c r="UE28" s="283"/>
      <c r="UF28" s="283"/>
      <c r="UG28" s="283"/>
      <c r="UH28" s="283"/>
      <c r="UI28" s="283"/>
      <c r="UJ28" s="283"/>
      <c r="UK28" s="283"/>
      <c r="UL28" s="283"/>
      <c r="UM28" s="283"/>
      <c r="UN28" s="283"/>
      <c r="UO28" s="283"/>
      <c r="UP28" s="283"/>
      <c r="UQ28" s="283"/>
      <c r="UR28" s="283"/>
      <c r="US28" s="283"/>
      <c r="UT28" s="283"/>
      <c r="UU28" s="283"/>
      <c r="UV28" s="283"/>
      <c r="UW28" s="283"/>
      <c r="UX28" s="283"/>
      <c r="UY28" s="283"/>
      <c r="UZ28" s="283"/>
      <c r="VA28" s="283"/>
      <c r="VB28" s="283"/>
      <c r="VC28" s="283"/>
      <c r="VD28" s="283"/>
      <c r="VE28" s="283"/>
      <c r="VF28" s="283"/>
      <c r="VG28" s="283"/>
      <c r="VH28" s="283"/>
      <c r="VI28" s="283"/>
      <c r="VJ28" s="283"/>
      <c r="VK28" s="283"/>
      <c r="VL28" s="283"/>
      <c r="VM28" s="283"/>
      <c r="VN28" s="283"/>
      <c r="VO28" s="283"/>
      <c r="VP28" s="283"/>
      <c r="VQ28" s="283"/>
      <c r="VR28" s="283"/>
      <c r="VS28" s="283"/>
      <c r="VT28" s="283"/>
      <c r="VU28" s="283"/>
      <c r="VV28" s="283"/>
      <c r="VW28" s="283"/>
      <c r="VX28" s="283"/>
      <c r="VY28" s="283"/>
      <c r="VZ28" s="283"/>
      <c r="WA28" s="283"/>
      <c r="WB28" s="283"/>
      <c r="WC28" s="283"/>
      <c r="WD28" s="283"/>
      <c r="WE28" s="283"/>
      <c r="WF28" s="283"/>
      <c r="WG28" s="283"/>
      <c r="WH28" s="283"/>
      <c r="WI28" s="283"/>
      <c r="WJ28" s="283"/>
      <c r="WK28" s="283"/>
      <c r="WL28" s="283"/>
      <c r="WM28" s="283"/>
      <c r="WN28" s="283"/>
      <c r="WO28" s="283"/>
      <c r="WP28" s="283"/>
      <c r="WQ28" s="283"/>
      <c r="WR28" s="283"/>
      <c r="WS28" s="283"/>
      <c r="WT28" s="283"/>
      <c r="WU28" s="283"/>
      <c r="WV28" s="283"/>
      <c r="WW28" s="283"/>
      <c r="WX28" s="283"/>
      <c r="WY28" s="283"/>
      <c r="WZ28" s="283"/>
      <c r="XA28" s="283"/>
      <c r="XB28" s="283"/>
      <c r="XC28" s="283"/>
      <c r="XD28" s="283"/>
      <c r="XE28" s="283"/>
      <c r="XF28" s="283"/>
      <c r="XG28" s="283"/>
      <c r="XH28" s="283"/>
      <c r="XI28" s="283"/>
      <c r="XJ28" s="283"/>
      <c r="XK28" s="283"/>
      <c r="XL28" s="283"/>
      <c r="XM28" s="283"/>
      <c r="XN28" s="283"/>
      <c r="XO28" s="283"/>
      <c r="XP28" s="283"/>
      <c r="XQ28" s="283"/>
      <c r="XR28" s="283"/>
      <c r="XS28" s="283"/>
      <c r="XT28" s="283"/>
      <c r="XU28" s="283"/>
      <c r="XV28" s="283"/>
      <c r="XW28" s="283"/>
      <c r="XX28" s="283"/>
      <c r="XY28" s="283"/>
      <c r="XZ28" s="283"/>
      <c r="YA28" s="283"/>
      <c r="YB28" s="283"/>
      <c r="YC28" s="283"/>
      <c r="YD28" s="283"/>
      <c r="YE28" s="283"/>
      <c r="YF28" s="283"/>
      <c r="YG28" s="283"/>
      <c r="YH28" s="283"/>
      <c r="YI28" s="283"/>
      <c r="YJ28" s="283"/>
      <c r="YK28" s="283"/>
      <c r="YL28" s="283"/>
      <c r="YM28" s="283"/>
      <c r="YN28" s="283"/>
      <c r="YO28" s="283"/>
      <c r="YP28" s="283"/>
      <c r="YQ28" s="283"/>
      <c r="YR28" s="283"/>
      <c r="YS28" s="283"/>
      <c r="YT28" s="283"/>
      <c r="YU28" s="283"/>
      <c r="YV28" s="283"/>
      <c r="YW28" s="283"/>
      <c r="YX28" s="283"/>
      <c r="YY28" s="283"/>
      <c r="YZ28" s="283"/>
      <c r="ZA28" s="283"/>
      <c r="ZB28" s="283"/>
      <c r="ZC28" s="283"/>
      <c r="ZD28" s="283"/>
      <c r="ZE28" s="283"/>
      <c r="ZF28" s="283"/>
      <c r="ZG28" s="283"/>
      <c r="ZH28" s="283"/>
      <c r="ZI28" s="283"/>
      <c r="ZJ28" s="283"/>
      <c r="ZK28" s="283"/>
      <c r="ZL28" s="283"/>
      <c r="ZM28" s="283"/>
      <c r="ZN28" s="283"/>
      <c r="ZO28" s="283"/>
      <c r="ZP28" s="283"/>
      <c r="ZQ28" s="283"/>
      <c r="ZR28" s="283"/>
      <c r="ZS28" s="283"/>
      <c r="ZT28" s="283"/>
      <c r="ZU28" s="283"/>
      <c r="ZV28" s="283"/>
      <c r="ZW28" s="283"/>
      <c r="ZX28" s="283"/>
      <c r="ZY28" s="283"/>
      <c r="ZZ28" s="283"/>
      <c r="AAA28" s="283"/>
      <c r="AAB28" s="283"/>
      <c r="AAC28" s="283"/>
      <c r="AAD28" s="283"/>
      <c r="AAE28" s="283"/>
      <c r="AAF28" s="283"/>
      <c r="AAG28" s="283"/>
      <c r="AAH28" s="283"/>
      <c r="AAI28" s="283"/>
      <c r="AAJ28" s="283"/>
      <c r="AAK28" s="283"/>
      <c r="AAL28" s="283"/>
      <c r="AAM28" s="283"/>
      <c r="AAN28" s="283"/>
      <c r="AAO28" s="283"/>
      <c r="AAP28" s="283"/>
      <c r="AAQ28" s="283"/>
      <c r="AAR28" s="283"/>
      <c r="AAS28" s="283"/>
      <c r="AAT28" s="283"/>
      <c r="AAU28" s="283"/>
      <c r="AAV28" s="283"/>
      <c r="AAW28" s="283"/>
      <c r="AAX28" s="283"/>
      <c r="AAY28" s="283"/>
      <c r="AAZ28" s="283"/>
      <c r="ABA28" s="283"/>
      <c r="ABB28" s="283"/>
      <c r="ABC28" s="283"/>
      <c r="ABD28" s="283"/>
      <c r="ABE28" s="283"/>
      <c r="ABF28" s="283"/>
      <c r="ABG28" s="283"/>
      <c r="ABH28" s="283"/>
      <c r="ABI28" s="283"/>
      <c r="ABJ28" s="283"/>
      <c r="ABK28" s="283"/>
      <c r="ABL28" s="283"/>
      <c r="ABM28" s="283"/>
      <c r="ABN28" s="283"/>
      <c r="ABO28" s="283"/>
      <c r="ABP28" s="283"/>
      <c r="ABQ28" s="283"/>
      <c r="ABR28" s="283"/>
      <c r="ABS28" s="283"/>
      <c r="ABT28" s="283"/>
      <c r="ABU28" s="283"/>
      <c r="ABV28" s="283"/>
      <c r="ABW28" s="283"/>
      <c r="ABX28" s="283"/>
      <c r="ABY28" s="283"/>
      <c r="ABZ28" s="283"/>
      <c r="ACA28" s="283"/>
      <c r="ACB28" s="283"/>
      <c r="ACC28" s="283"/>
      <c r="ACD28" s="283"/>
      <c r="ACE28" s="283"/>
      <c r="ACF28" s="283"/>
      <c r="ACG28" s="283"/>
      <c r="ACH28" s="283"/>
      <c r="ACI28" s="283"/>
      <c r="ACJ28" s="283"/>
      <c r="ACK28" s="283"/>
      <c r="ACL28" s="283"/>
      <c r="ACM28" s="283"/>
      <c r="ACN28" s="283"/>
      <c r="ACO28" s="283"/>
      <c r="ACP28" s="283"/>
      <c r="ACQ28" s="283"/>
      <c r="ACR28" s="283"/>
      <c r="ACS28" s="283"/>
      <c r="ACT28" s="283"/>
      <c r="ACU28" s="283"/>
      <c r="ACV28" s="283"/>
      <c r="ACW28" s="283"/>
      <c r="ACX28" s="283"/>
      <c r="ACY28" s="283"/>
      <c r="ACZ28" s="283"/>
      <c r="ADA28" s="283"/>
      <c r="ADB28" s="283"/>
      <c r="ADC28" s="283"/>
      <c r="ADD28" s="283"/>
      <c r="ADE28" s="283"/>
      <c r="ADF28" s="283"/>
      <c r="ADG28" s="283"/>
      <c r="ADH28" s="283"/>
      <c r="ADI28" s="283"/>
      <c r="ADJ28" s="283"/>
      <c r="ADK28" s="283"/>
      <c r="ADL28" s="283"/>
      <c r="ADM28" s="283"/>
      <c r="ADN28" s="283"/>
      <c r="ADO28" s="283"/>
      <c r="ADP28" s="283"/>
      <c r="ADQ28" s="283"/>
      <c r="ADR28" s="283"/>
      <c r="ADS28" s="283"/>
      <c r="ADT28" s="283"/>
      <c r="ADU28" s="283"/>
      <c r="ADV28" s="283"/>
      <c r="ADW28" s="283"/>
      <c r="ADX28" s="283"/>
      <c r="ADY28" s="283"/>
      <c r="ADZ28" s="283"/>
      <c r="AEA28" s="283"/>
      <c r="AEB28" s="283"/>
      <c r="AEC28" s="283"/>
      <c r="AED28" s="283"/>
      <c r="AEE28" s="283"/>
      <c r="AEF28" s="283"/>
      <c r="AEG28" s="283"/>
      <c r="AEH28" s="283"/>
      <c r="AEI28" s="283"/>
      <c r="AEJ28" s="283"/>
      <c r="AEK28" s="283"/>
      <c r="AEL28" s="283"/>
      <c r="AEM28" s="283"/>
      <c r="AEN28" s="283"/>
      <c r="AEO28" s="283"/>
      <c r="AEP28" s="283"/>
      <c r="AEQ28" s="283"/>
      <c r="AER28" s="283"/>
      <c r="AES28" s="283"/>
      <c r="AET28" s="283"/>
      <c r="AEU28" s="283"/>
      <c r="AEV28" s="283"/>
      <c r="AEW28" s="283"/>
      <c r="AEX28" s="283"/>
      <c r="AEY28" s="283"/>
      <c r="AEZ28" s="283"/>
      <c r="AFA28" s="283"/>
      <c r="AFB28" s="283"/>
      <c r="AFC28" s="283"/>
      <c r="AFD28" s="283"/>
      <c r="AFE28" s="283"/>
      <c r="AFF28" s="283"/>
      <c r="AFG28" s="283"/>
      <c r="AFH28" s="283"/>
      <c r="AFI28" s="283"/>
      <c r="AFJ28" s="283"/>
      <c r="AFK28" s="283"/>
      <c r="AFL28" s="283"/>
      <c r="AFM28" s="283"/>
      <c r="AFN28" s="283"/>
      <c r="AFO28" s="283"/>
      <c r="AFP28" s="283"/>
      <c r="AFQ28" s="283"/>
      <c r="AFR28" s="283"/>
      <c r="AFS28" s="283"/>
      <c r="AFT28" s="283"/>
      <c r="AFU28" s="283"/>
      <c r="AFV28" s="283"/>
      <c r="AFW28" s="283"/>
      <c r="AFX28" s="283"/>
      <c r="AFY28" s="283"/>
      <c r="AFZ28" s="283"/>
      <c r="AGA28" s="283"/>
      <c r="AGB28" s="283"/>
      <c r="AGC28" s="283"/>
      <c r="AGD28" s="283"/>
      <c r="AGE28" s="283"/>
      <c r="AGF28" s="283"/>
      <c r="AGG28" s="283"/>
      <c r="AGH28" s="283"/>
      <c r="AGI28" s="283"/>
      <c r="AGJ28" s="283"/>
      <c r="AGK28" s="283"/>
      <c r="AGL28" s="283"/>
      <c r="AGM28" s="283"/>
      <c r="AGN28" s="283"/>
      <c r="AGO28" s="283"/>
      <c r="AGP28" s="283"/>
      <c r="AGQ28" s="283"/>
      <c r="AGR28" s="283"/>
      <c r="AGS28" s="283"/>
      <c r="AGT28" s="283"/>
      <c r="AGU28" s="283"/>
      <c r="AGV28" s="283"/>
      <c r="AGW28" s="283"/>
      <c r="AGX28" s="283"/>
      <c r="AGY28" s="283"/>
      <c r="AGZ28" s="283"/>
      <c r="AHA28" s="283"/>
      <c r="AHB28" s="283"/>
      <c r="AHC28" s="283"/>
      <c r="AHD28" s="283"/>
      <c r="AHE28" s="283"/>
      <c r="AHF28" s="283"/>
      <c r="AHG28" s="283"/>
      <c r="AHH28" s="283"/>
      <c r="AHI28" s="283"/>
      <c r="AHJ28" s="283"/>
      <c r="AHK28" s="283"/>
      <c r="AHL28" s="283"/>
      <c r="AHM28" s="283"/>
      <c r="AHN28" s="283"/>
      <c r="AHO28" s="283"/>
      <c r="AHP28" s="283"/>
      <c r="AHQ28" s="283"/>
      <c r="AHR28" s="283"/>
      <c r="AHS28" s="283"/>
      <c r="AHT28" s="283"/>
      <c r="AHU28" s="283"/>
      <c r="AHV28" s="283"/>
      <c r="AHW28" s="283"/>
      <c r="AHX28" s="283"/>
      <c r="AHY28" s="283"/>
      <c r="AHZ28" s="283"/>
      <c r="AIA28" s="283"/>
      <c r="AIB28" s="283"/>
      <c r="AIC28" s="283"/>
      <c r="AID28" s="283"/>
      <c r="AIE28" s="283"/>
      <c r="AIF28" s="283"/>
      <c r="AIG28" s="283"/>
      <c r="AIH28" s="283"/>
      <c r="AII28" s="283"/>
      <c r="AIJ28" s="283"/>
      <c r="AIK28" s="283"/>
      <c r="AIL28" s="283"/>
      <c r="AIM28" s="283"/>
      <c r="AIN28" s="283"/>
      <c r="AIO28" s="283"/>
      <c r="AIP28" s="283"/>
      <c r="AIQ28" s="283"/>
      <c r="AIR28" s="283"/>
      <c r="AIS28" s="283"/>
      <c r="AIT28" s="283"/>
      <c r="AIU28" s="283"/>
      <c r="AIV28" s="283"/>
      <c r="AIW28" s="283"/>
      <c r="AIX28" s="283"/>
      <c r="AIY28" s="283"/>
      <c r="AIZ28" s="283"/>
      <c r="AJA28" s="283"/>
      <c r="AJB28" s="283"/>
      <c r="AJC28" s="283"/>
      <c r="AJD28" s="283"/>
      <c r="AJE28" s="283"/>
      <c r="AJF28" s="283"/>
      <c r="AJG28" s="283"/>
      <c r="AJH28" s="283"/>
      <c r="AJI28" s="283"/>
      <c r="AJJ28" s="283"/>
      <c r="AJK28" s="283"/>
      <c r="AJL28" s="283"/>
      <c r="AJM28" s="283"/>
      <c r="AJN28" s="283"/>
      <c r="AJO28" s="283"/>
      <c r="AJP28" s="283"/>
      <c r="AJQ28" s="283"/>
      <c r="AJR28" s="283"/>
      <c r="AJS28" s="283"/>
      <c r="AJT28" s="283"/>
      <c r="AJU28" s="283"/>
      <c r="AJV28" s="283"/>
      <c r="AJW28" s="283"/>
      <c r="AJX28" s="283"/>
      <c r="AJY28" s="283"/>
      <c r="AJZ28" s="283"/>
      <c r="AKA28" s="283"/>
      <c r="AKB28" s="283"/>
      <c r="AKC28" s="283"/>
      <c r="AKD28" s="283"/>
      <c r="AKE28" s="283"/>
      <c r="AKF28" s="283"/>
      <c r="AKG28" s="283"/>
      <c r="AKH28" s="283"/>
      <c r="AKI28" s="283"/>
      <c r="AKJ28" s="283"/>
      <c r="AKK28" s="283"/>
      <c r="AKL28" s="283"/>
      <c r="AKM28" s="283"/>
      <c r="AKN28" s="283"/>
      <c r="AKO28" s="283"/>
      <c r="AKP28" s="283"/>
      <c r="AKQ28" s="283"/>
      <c r="AKR28" s="283"/>
      <c r="AKS28" s="283"/>
      <c r="AKT28" s="283"/>
      <c r="AKU28" s="283"/>
      <c r="AKV28" s="283"/>
      <c r="AKW28" s="283"/>
      <c r="AKX28" s="283"/>
      <c r="AKY28" s="283"/>
      <c r="AKZ28" s="283"/>
      <c r="ALA28" s="283"/>
      <c r="ALB28" s="283"/>
      <c r="ALC28" s="283"/>
      <c r="ALD28" s="283"/>
      <c r="ALE28" s="283"/>
      <c r="ALF28" s="283"/>
      <c r="ALG28" s="283"/>
      <c r="ALH28" s="283"/>
      <c r="ALI28" s="283"/>
      <c r="ALJ28" s="283"/>
      <c r="ALK28" s="283"/>
      <c r="ALL28" s="283"/>
    </row>
  </sheetData>
  <mergeCells count="23">
    <mergeCell ref="A1:P1"/>
    <mergeCell ref="B2:C3"/>
    <mergeCell ref="F2:K2"/>
    <mergeCell ref="N2:O2"/>
    <mergeCell ref="E3:F3"/>
    <mergeCell ref="G3:H3"/>
    <mergeCell ref="I3:J3"/>
    <mergeCell ref="K3:L3"/>
    <mergeCell ref="N3:O3"/>
    <mergeCell ref="O26:P26"/>
    <mergeCell ref="A28:ALL28"/>
    <mergeCell ref="J4:J6"/>
    <mergeCell ref="K4:K6"/>
    <mergeCell ref="L4:L6"/>
    <mergeCell ref="M4:M6"/>
    <mergeCell ref="N4:N6"/>
    <mergeCell ref="O4:P6"/>
    <mergeCell ref="B4:B6"/>
    <mergeCell ref="E4:E6"/>
    <mergeCell ref="F4:F6"/>
    <mergeCell ref="G4:G6"/>
    <mergeCell ref="H4:H6"/>
    <mergeCell ref="I4:I6"/>
  </mergeCells>
  <pageMargins left="0.7" right="0.7" top="0.75" bottom="0.75" header="0.3" footer="0.3"/>
  <pageSetup paperSize="9" scale="69" orientation="portrait" r:id="rId1"/>
  <colBreaks count="1" manualBreakCount="1"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>
    <tabColor rgb="FF313984"/>
  </sheetPr>
  <dimension ref="A1:ALL28"/>
  <sheetViews>
    <sheetView workbookViewId="0">
      <selection activeCell="K18" sqref="K18"/>
    </sheetView>
  </sheetViews>
  <sheetFormatPr defaultColWidth="5" defaultRowHeight="15"/>
  <cols>
    <col min="1" max="1" width="8.28515625" style="95" customWidth="1"/>
    <col min="2" max="3" width="11.28515625" style="95" customWidth="1"/>
    <col min="4" max="4" width="14.7109375" style="95" customWidth="1"/>
    <col min="5" max="16" width="6.7109375" style="95" customWidth="1"/>
    <col min="17" max="17" width="5" style="95" bestFit="1" customWidth="1"/>
    <col min="18" max="16384" width="5" style="95"/>
  </cols>
  <sheetData>
    <row r="1" spans="1:16" ht="24" customHeight="1">
      <c r="A1" s="287" t="s">
        <v>174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9"/>
    </row>
    <row r="2" spans="1:16">
      <c r="A2" s="119" t="s">
        <v>115</v>
      </c>
      <c r="B2" s="290" t="s">
        <v>114</v>
      </c>
      <c r="C2" s="290" t="s">
        <v>82</v>
      </c>
      <c r="D2" s="118" t="s">
        <v>81</v>
      </c>
      <c r="E2" s="103" t="s">
        <v>81</v>
      </c>
      <c r="F2" s="291" t="s">
        <v>113</v>
      </c>
      <c r="G2" s="291" t="s">
        <v>82</v>
      </c>
      <c r="H2" s="291" t="s">
        <v>82</v>
      </c>
      <c r="I2" s="291" t="s">
        <v>82</v>
      </c>
      <c r="J2" s="291" t="s">
        <v>82</v>
      </c>
      <c r="K2" s="291" t="s">
        <v>82</v>
      </c>
      <c r="L2" s="117" t="s">
        <v>81</v>
      </c>
      <c r="M2" s="103" t="s">
        <v>81</v>
      </c>
      <c r="N2" s="292" t="s">
        <v>112</v>
      </c>
      <c r="O2" s="292" t="s">
        <v>82</v>
      </c>
      <c r="P2" s="102" t="s">
        <v>81</v>
      </c>
    </row>
    <row r="3" spans="1:16">
      <c r="A3" s="115" t="s">
        <v>116</v>
      </c>
      <c r="B3" s="290" t="s">
        <v>82</v>
      </c>
      <c r="C3" s="290" t="s">
        <v>82</v>
      </c>
      <c r="D3" s="116" t="s">
        <v>81</v>
      </c>
      <c r="E3" s="284" t="s">
        <v>99</v>
      </c>
      <c r="F3" s="284" t="s">
        <v>82</v>
      </c>
      <c r="G3" s="284" t="s">
        <v>98</v>
      </c>
      <c r="H3" s="284" t="s">
        <v>82</v>
      </c>
      <c r="I3" s="284" t="s">
        <v>97</v>
      </c>
      <c r="J3" s="284" t="s">
        <v>82</v>
      </c>
      <c r="K3" s="284" t="s">
        <v>96</v>
      </c>
      <c r="L3" s="284" t="s">
        <v>82</v>
      </c>
      <c r="M3" s="103" t="s">
        <v>81</v>
      </c>
      <c r="N3" s="292" t="s">
        <v>111</v>
      </c>
      <c r="O3" s="292" t="s">
        <v>82</v>
      </c>
      <c r="P3" s="102" t="s">
        <v>81</v>
      </c>
    </row>
    <row r="4" spans="1:16">
      <c r="A4" s="115"/>
      <c r="B4" s="286" t="s">
        <v>110</v>
      </c>
      <c r="C4" s="96" t="s">
        <v>109</v>
      </c>
      <c r="D4" s="96" t="s">
        <v>108</v>
      </c>
      <c r="E4" s="284" t="s">
        <v>107</v>
      </c>
      <c r="F4" s="286" t="s">
        <v>106</v>
      </c>
      <c r="G4" s="284" t="s">
        <v>107</v>
      </c>
      <c r="H4" s="284" t="s">
        <v>106</v>
      </c>
      <c r="I4" s="284" t="s">
        <v>107</v>
      </c>
      <c r="J4" s="284" t="s">
        <v>106</v>
      </c>
      <c r="K4" s="284" t="s">
        <v>107</v>
      </c>
      <c r="L4" s="284" t="s">
        <v>106</v>
      </c>
      <c r="M4" s="284" t="s">
        <v>107</v>
      </c>
      <c r="N4" s="284" t="s">
        <v>106</v>
      </c>
      <c r="O4" s="285" t="s">
        <v>105</v>
      </c>
      <c r="P4" s="285" t="s">
        <v>82</v>
      </c>
    </row>
    <row r="5" spans="1:16">
      <c r="A5" s="115"/>
      <c r="B5" s="286" t="s">
        <v>82</v>
      </c>
      <c r="C5" s="114" t="s">
        <v>81</v>
      </c>
      <c r="D5" s="114" t="s">
        <v>81</v>
      </c>
      <c r="E5" s="284" t="s">
        <v>82</v>
      </c>
      <c r="F5" s="286" t="s">
        <v>82</v>
      </c>
      <c r="G5" s="284" t="s">
        <v>82</v>
      </c>
      <c r="H5" s="284" t="s">
        <v>82</v>
      </c>
      <c r="I5" s="284" t="s">
        <v>82</v>
      </c>
      <c r="J5" s="284" t="s">
        <v>82</v>
      </c>
      <c r="K5" s="284" t="s">
        <v>82</v>
      </c>
      <c r="L5" s="284" t="s">
        <v>82</v>
      </c>
      <c r="M5" s="284" t="s">
        <v>82</v>
      </c>
      <c r="N5" s="284" t="s">
        <v>82</v>
      </c>
      <c r="O5" s="285" t="s">
        <v>82</v>
      </c>
      <c r="P5" s="285" t="s">
        <v>82</v>
      </c>
    </row>
    <row r="6" spans="1:16">
      <c r="A6" s="113"/>
      <c r="B6" s="286" t="s">
        <v>82</v>
      </c>
      <c r="C6" s="112" t="s">
        <v>104</v>
      </c>
      <c r="D6" s="112" t="s">
        <v>104</v>
      </c>
      <c r="E6" s="284" t="s">
        <v>82</v>
      </c>
      <c r="F6" s="286" t="s">
        <v>82</v>
      </c>
      <c r="G6" s="284" t="s">
        <v>82</v>
      </c>
      <c r="H6" s="284" t="s">
        <v>82</v>
      </c>
      <c r="I6" s="284" t="s">
        <v>82</v>
      </c>
      <c r="J6" s="284" t="s">
        <v>82</v>
      </c>
      <c r="K6" s="284" t="s">
        <v>82</v>
      </c>
      <c r="L6" s="284" t="s">
        <v>82</v>
      </c>
      <c r="M6" s="284" t="s">
        <v>82</v>
      </c>
      <c r="N6" s="284" t="s">
        <v>82</v>
      </c>
      <c r="O6" s="285" t="s">
        <v>82</v>
      </c>
      <c r="P6" s="285" t="s">
        <v>82</v>
      </c>
    </row>
    <row r="7" spans="1:16">
      <c r="A7" s="109" t="s">
        <v>103</v>
      </c>
      <c r="B7" s="96" t="s">
        <v>81</v>
      </c>
      <c r="C7" s="104" t="s">
        <v>81</v>
      </c>
      <c r="D7" s="104" t="s">
        <v>81</v>
      </c>
      <c r="E7" s="104" t="s">
        <v>81</v>
      </c>
      <c r="F7" s="104" t="s">
        <v>81</v>
      </c>
      <c r="G7" s="104" t="s">
        <v>81</v>
      </c>
      <c r="H7" s="104" t="s">
        <v>81</v>
      </c>
      <c r="I7" s="104" t="s">
        <v>81</v>
      </c>
      <c r="J7" s="104" t="s">
        <v>81</v>
      </c>
      <c r="K7" s="104" t="s">
        <v>81</v>
      </c>
      <c r="L7" s="104" t="s">
        <v>81</v>
      </c>
      <c r="M7" s="104" t="s">
        <v>81</v>
      </c>
      <c r="N7" s="104" t="s">
        <v>81</v>
      </c>
      <c r="O7" s="103" t="s">
        <v>81</v>
      </c>
      <c r="P7" s="102" t="s">
        <v>81</v>
      </c>
    </row>
    <row r="8" spans="1:16">
      <c r="A8" s="109" t="s">
        <v>102</v>
      </c>
      <c r="B8" s="98" t="s">
        <v>81</v>
      </c>
      <c r="C8" s="104" t="s">
        <v>81</v>
      </c>
      <c r="D8" s="104" t="s">
        <v>81</v>
      </c>
      <c r="E8" s="104" t="s">
        <v>81</v>
      </c>
      <c r="F8" s="104" t="s">
        <v>81</v>
      </c>
      <c r="G8" s="104" t="s">
        <v>81</v>
      </c>
      <c r="H8" s="104" t="s">
        <v>81</v>
      </c>
      <c r="I8" s="104" t="s">
        <v>81</v>
      </c>
      <c r="J8" s="104" t="s">
        <v>81</v>
      </c>
      <c r="K8" s="104" t="s">
        <v>81</v>
      </c>
      <c r="L8" s="104" t="s">
        <v>81</v>
      </c>
      <c r="M8" s="104" t="s">
        <v>81</v>
      </c>
      <c r="N8" s="104" t="s">
        <v>81</v>
      </c>
      <c r="O8" s="103" t="s">
        <v>81</v>
      </c>
      <c r="P8" s="102" t="s">
        <v>81</v>
      </c>
    </row>
    <row r="9" spans="1:16">
      <c r="A9" s="109" t="s">
        <v>101</v>
      </c>
      <c r="B9" s="98" t="s">
        <v>81</v>
      </c>
      <c r="C9" s="104" t="s">
        <v>81</v>
      </c>
      <c r="D9" s="104" t="s">
        <v>81</v>
      </c>
      <c r="E9" s="104" t="s">
        <v>81</v>
      </c>
      <c r="F9" s="104" t="s">
        <v>81</v>
      </c>
      <c r="G9" s="104" t="s">
        <v>81</v>
      </c>
      <c r="H9" s="104" t="s">
        <v>81</v>
      </c>
      <c r="I9" s="104" t="s">
        <v>81</v>
      </c>
      <c r="J9" s="104" t="s">
        <v>81</v>
      </c>
      <c r="K9" s="104" t="s">
        <v>81</v>
      </c>
      <c r="L9" s="104" t="s">
        <v>81</v>
      </c>
      <c r="M9" s="104" t="s">
        <v>81</v>
      </c>
      <c r="N9" s="104" t="s">
        <v>81</v>
      </c>
      <c r="O9" s="103" t="s">
        <v>81</v>
      </c>
      <c r="P9" s="102" t="s">
        <v>81</v>
      </c>
    </row>
    <row r="10" spans="1:16">
      <c r="A10" s="109" t="s">
        <v>100</v>
      </c>
      <c r="B10" s="111" t="s">
        <v>81</v>
      </c>
      <c r="C10" s="104" t="s">
        <v>81</v>
      </c>
      <c r="D10" s="104" t="s">
        <v>81</v>
      </c>
      <c r="E10" s="104" t="s">
        <v>81</v>
      </c>
      <c r="F10" s="104" t="s">
        <v>81</v>
      </c>
      <c r="G10" s="104" t="s">
        <v>81</v>
      </c>
      <c r="H10" s="104" t="s">
        <v>81</v>
      </c>
      <c r="I10" s="104" t="s">
        <v>81</v>
      </c>
      <c r="J10" s="104" t="s">
        <v>81</v>
      </c>
      <c r="K10" s="104" t="s">
        <v>81</v>
      </c>
      <c r="L10" s="104" t="s">
        <v>81</v>
      </c>
      <c r="M10" s="104" t="s">
        <v>81</v>
      </c>
      <c r="N10" s="104" t="s">
        <v>81</v>
      </c>
      <c r="O10" s="103" t="s">
        <v>81</v>
      </c>
      <c r="P10" s="102" t="s">
        <v>81</v>
      </c>
    </row>
    <row r="11" spans="1:16">
      <c r="A11" s="109" t="s">
        <v>99</v>
      </c>
      <c r="B11" s="96" t="s">
        <v>81</v>
      </c>
      <c r="C11" s="104" t="s">
        <v>81</v>
      </c>
      <c r="D11" s="104" t="s">
        <v>81</v>
      </c>
      <c r="E11" s="104" t="s">
        <v>81</v>
      </c>
      <c r="F11" s="104" t="s">
        <v>81</v>
      </c>
      <c r="G11" s="104" t="s">
        <v>81</v>
      </c>
      <c r="H11" s="104" t="s">
        <v>81</v>
      </c>
      <c r="I11" s="104" t="s">
        <v>81</v>
      </c>
      <c r="J11" s="104" t="s">
        <v>81</v>
      </c>
      <c r="K11" s="104" t="s">
        <v>81</v>
      </c>
      <c r="L11" s="104" t="s">
        <v>81</v>
      </c>
      <c r="M11" s="104" t="s">
        <v>81</v>
      </c>
      <c r="N11" s="104" t="s">
        <v>81</v>
      </c>
      <c r="O11" s="103" t="s">
        <v>81</v>
      </c>
      <c r="P11" s="102" t="s">
        <v>81</v>
      </c>
    </row>
    <row r="12" spans="1:16">
      <c r="A12" s="109" t="s">
        <v>98</v>
      </c>
      <c r="B12" s="98" t="s">
        <v>81</v>
      </c>
      <c r="C12" s="104" t="s">
        <v>81</v>
      </c>
      <c r="D12" s="104" t="s">
        <v>81</v>
      </c>
      <c r="E12" s="104" t="s">
        <v>81</v>
      </c>
      <c r="F12" s="104" t="s">
        <v>81</v>
      </c>
      <c r="G12" s="104" t="s">
        <v>81</v>
      </c>
      <c r="H12" s="104" t="s">
        <v>81</v>
      </c>
      <c r="I12" s="104" t="s">
        <v>81</v>
      </c>
      <c r="J12" s="104" t="s">
        <v>81</v>
      </c>
      <c r="K12" s="104" t="s">
        <v>81</v>
      </c>
      <c r="L12" s="104" t="s">
        <v>81</v>
      </c>
      <c r="M12" s="104" t="s">
        <v>81</v>
      </c>
      <c r="N12" s="104" t="s">
        <v>81</v>
      </c>
      <c r="O12" s="103" t="s">
        <v>81</v>
      </c>
      <c r="P12" s="102" t="s">
        <v>81</v>
      </c>
    </row>
    <row r="13" spans="1:16">
      <c r="A13" s="109" t="s">
        <v>97</v>
      </c>
      <c r="B13" s="111" t="s">
        <v>81</v>
      </c>
      <c r="C13" s="104" t="s">
        <v>81</v>
      </c>
      <c r="D13" s="104" t="s">
        <v>81</v>
      </c>
      <c r="E13" s="104" t="s">
        <v>81</v>
      </c>
      <c r="F13" s="104" t="s">
        <v>81</v>
      </c>
      <c r="G13" s="104" t="s">
        <v>81</v>
      </c>
      <c r="H13" s="104" t="s">
        <v>81</v>
      </c>
      <c r="I13" s="104" t="s">
        <v>81</v>
      </c>
      <c r="J13" s="104" t="s">
        <v>81</v>
      </c>
      <c r="K13" s="104" t="s">
        <v>81</v>
      </c>
      <c r="L13" s="104" t="s">
        <v>81</v>
      </c>
      <c r="M13" s="104" t="s">
        <v>81</v>
      </c>
      <c r="N13" s="104" t="s">
        <v>81</v>
      </c>
      <c r="O13" s="103" t="s">
        <v>81</v>
      </c>
      <c r="P13" s="102" t="s">
        <v>81</v>
      </c>
    </row>
    <row r="14" spans="1:16">
      <c r="A14" s="109" t="s">
        <v>96</v>
      </c>
      <c r="B14" s="96" t="s">
        <v>81</v>
      </c>
      <c r="C14" s="104" t="s">
        <v>81</v>
      </c>
      <c r="D14" s="104" t="s">
        <v>81</v>
      </c>
      <c r="E14" s="104" t="s">
        <v>81</v>
      </c>
      <c r="F14" s="104" t="s">
        <v>81</v>
      </c>
      <c r="G14" s="104" t="s">
        <v>81</v>
      </c>
      <c r="H14" s="104" t="s">
        <v>81</v>
      </c>
      <c r="I14" s="104" t="s">
        <v>81</v>
      </c>
      <c r="J14" s="104" t="s">
        <v>81</v>
      </c>
      <c r="K14" s="104" t="s">
        <v>81</v>
      </c>
      <c r="L14" s="104" t="s">
        <v>81</v>
      </c>
      <c r="M14" s="104" t="s">
        <v>81</v>
      </c>
      <c r="N14" s="104" t="s">
        <v>81</v>
      </c>
      <c r="O14" s="103" t="s">
        <v>81</v>
      </c>
      <c r="P14" s="102" t="s">
        <v>81</v>
      </c>
    </row>
    <row r="15" spans="1:16">
      <c r="A15" s="109" t="s">
        <v>95</v>
      </c>
      <c r="B15" s="98" t="s">
        <v>81</v>
      </c>
      <c r="C15" s="104" t="s">
        <v>81</v>
      </c>
      <c r="D15" s="104" t="s">
        <v>81</v>
      </c>
      <c r="E15" s="104" t="s">
        <v>81</v>
      </c>
      <c r="F15" s="104" t="s">
        <v>81</v>
      </c>
      <c r="G15" s="104" t="s">
        <v>81</v>
      </c>
      <c r="H15" s="104" t="s">
        <v>81</v>
      </c>
      <c r="I15" s="104" t="s">
        <v>81</v>
      </c>
      <c r="J15" s="104" t="s">
        <v>81</v>
      </c>
      <c r="K15" s="104" t="s">
        <v>81</v>
      </c>
      <c r="L15" s="104" t="s">
        <v>81</v>
      </c>
      <c r="M15" s="104" t="s">
        <v>81</v>
      </c>
      <c r="N15" s="104" t="s">
        <v>81</v>
      </c>
      <c r="O15" s="103" t="s">
        <v>81</v>
      </c>
      <c r="P15" s="102" t="s">
        <v>81</v>
      </c>
    </row>
    <row r="16" spans="1:16">
      <c r="A16" s="109" t="s">
        <v>94</v>
      </c>
      <c r="B16" s="111" t="s">
        <v>81</v>
      </c>
      <c r="C16" s="104" t="s">
        <v>81</v>
      </c>
      <c r="D16" s="104" t="s">
        <v>81</v>
      </c>
      <c r="E16" s="104" t="s">
        <v>81</v>
      </c>
      <c r="F16" s="104" t="s">
        <v>81</v>
      </c>
      <c r="G16" s="104" t="s">
        <v>81</v>
      </c>
      <c r="H16" s="104" t="s">
        <v>81</v>
      </c>
      <c r="I16" s="104" t="s">
        <v>81</v>
      </c>
      <c r="J16" s="104" t="s">
        <v>81</v>
      </c>
      <c r="K16" s="104" t="s">
        <v>81</v>
      </c>
      <c r="L16" s="104" t="s">
        <v>81</v>
      </c>
      <c r="M16" s="104" t="s">
        <v>81</v>
      </c>
      <c r="N16" s="104" t="s">
        <v>81</v>
      </c>
      <c r="O16" s="103" t="s">
        <v>81</v>
      </c>
      <c r="P16" s="102" t="s">
        <v>81</v>
      </c>
    </row>
    <row r="17" spans="1:1000">
      <c r="A17" s="109" t="s">
        <v>93</v>
      </c>
      <c r="B17" s="96" t="s">
        <v>81</v>
      </c>
      <c r="C17" s="104" t="s">
        <v>81</v>
      </c>
      <c r="D17" s="104" t="s">
        <v>81</v>
      </c>
      <c r="E17" s="104" t="s">
        <v>81</v>
      </c>
      <c r="F17" s="104" t="s">
        <v>81</v>
      </c>
      <c r="G17" s="104" t="s">
        <v>81</v>
      </c>
      <c r="H17" s="104" t="s">
        <v>81</v>
      </c>
      <c r="I17" s="104" t="s">
        <v>81</v>
      </c>
      <c r="J17" s="104" t="s">
        <v>81</v>
      </c>
      <c r="K17" s="104" t="s">
        <v>81</v>
      </c>
      <c r="L17" s="104" t="s">
        <v>81</v>
      </c>
      <c r="M17" s="104" t="s">
        <v>81</v>
      </c>
      <c r="N17" s="104" t="s">
        <v>81</v>
      </c>
      <c r="O17" s="103" t="s">
        <v>81</v>
      </c>
      <c r="P17" s="102" t="s">
        <v>81</v>
      </c>
    </row>
    <row r="18" spans="1:1000">
      <c r="A18" s="109" t="s">
        <v>92</v>
      </c>
      <c r="B18" s="98" t="s">
        <v>81</v>
      </c>
      <c r="C18" s="104" t="s">
        <v>81</v>
      </c>
      <c r="D18" s="104" t="s">
        <v>81</v>
      </c>
      <c r="E18" s="104" t="s">
        <v>81</v>
      </c>
      <c r="F18" s="104" t="s">
        <v>81</v>
      </c>
      <c r="G18" s="104" t="s">
        <v>81</v>
      </c>
      <c r="H18" s="104" t="s">
        <v>81</v>
      </c>
      <c r="I18" s="104" t="s">
        <v>81</v>
      </c>
      <c r="J18" s="104" t="s">
        <v>81</v>
      </c>
      <c r="K18" s="104" t="s">
        <v>81</v>
      </c>
      <c r="L18" s="104" t="s">
        <v>81</v>
      </c>
      <c r="M18" s="104" t="s">
        <v>81</v>
      </c>
      <c r="N18" s="104" t="s">
        <v>81</v>
      </c>
      <c r="O18" s="103" t="s">
        <v>81</v>
      </c>
      <c r="P18" s="102" t="s">
        <v>81</v>
      </c>
    </row>
    <row r="19" spans="1:1000">
      <c r="A19" s="106" t="s">
        <v>91</v>
      </c>
      <c r="B19" s="99" t="s">
        <v>81</v>
      </c>
      <c r="C19" s="96" t="s">
        <v>81</v>
      </c>
      <c r="D19" s="104" t="s">
        <v>81</v>
      </c>
      <c r="E19" s="104" t="s">
        <v>81</v>
      </c>
      <c r="F19" s="104" t="s">
        <v>81</v>
      </c>
      <c r="G19" s="104" t="s">
        <v>81</v>
      </c>
      <c r="H19" s="104" t="s">
        <v>81</v>
      </c>
      <c r="I19" s="104" t="s">
        <v>81</v>
      </c>
      <c r="J19" s="104" t="s">
        <v>81</v>
      </c>
      <c r="K19" s="104" t="s">
        <v>81</v>
      </c>
      <c r="L19" s="104" t="s">
        <v>81</v>
      </c>
      <c r="M19" s="104" t="s">
        <v>81</v>
      </c>
      <c r="N19" s="104" t="s">
        <v>81</v>
      </c>
      <c r="O19" s="103" t="s">
        <v>81</v>
      </c>
      <c r="P19" s="102" t="s">
        <v>81</v>
      </c>
    </row>
    <row r="20" spans="1:1000" ht="19.5">
      <c r="A20" s="106" t="s">
        <v>90</v>
      </c>
      <c r="B20" s="99" t="s">
        <v>81</v>
      </c>
      <c r="C20" s="111" t="s">
        <v>81</v>
      </c>
      <c r="D20" s="104" t="s">
        <v>81</v>
      </c>
      <c r="E20" s="104" t="s">
        <v>81</v>
      </c>
      <c r="F20" s="104" t="s">
        <v>81</v>
      </c>
      <c r="G20" s="104" t="s">
        <v>81</v>
      </c>
      <c r="H20" s="104" t="s">
        <v>81</v>
      </c>
      <c r="I20" s="104" t="s">
        <v>81</v>
      </c>
      <c r="J20" s="104" t="s">
        <v>81</v>
      </c>
      <c r="K20" s="104" t="s">
        <v>81</v>
      </c>
      <c r="L20" s="104" t="s">
        <v>81</v>
      </c>
      <c r="M20" s="104" t="s">
        <v>81</v>
      </c>
      <c r="N20" s="104" t="s">
        <v>81</v>
      </c>
      <c r="O20" s="103" t="s">
        <v>81</v>
      </c>
      <c r="P20" s="102" t="s">
        <v>81</v>
      </c>
    </row>
    <row r="21" spans="1:1000">
      <c r="A21" s="106" t="s">
        <v>89</v>
      </c>
      <c r="B21" s="99" t="s">
        <v>81</v>
      </c>
      <c r="C21" s="104" t="s">
        <v>81</v>
      </c>
      <c r="D21" s="104" t="s">
        <v>81</v>
      </c>
      <c r="E21" s="104" t="s">
        <v>81</v>
      </c>
      <c r="F21" s="104" t="s">
        <v>81</v>
      </c>
      <c r="G21" s="104" t="s">
        <v>81</v>
      </c>
      <c r="H21" s="104" t="s">
        <v>81</v>
      </c>
      <c r="I21" s="104" t="s">
        <v>81</v>
      </c>
      <c r="J21" s="104" t="s">
        <v>81</v>
      </c>
      <c r="K21" s="104" t="s">
        <v>81</v>
      </c>
      <c r="L21" s="104" t="s">
        <v>81</v>
      </c>
      <c r="M21" s="104" t="s">
        <v>81</v>
      </c>
      <c r="N21" s="104" t="s">
        <v>81</v>
      </c>
      <c r="O21" s="103" t="s">
        <v>81</v>
      </c>
      <c r="P21" s="102" t="s">
        <v>81</v>
      </c>
    </row>
    <row r="22" spans="1:1000">
      <c r="A22" s="106" t="s">
        <v>88</v>
      </c>
      <c r="B22" s="110" t="s">
        <v>81</v>
      </c>
      <c r="C22" s="104" t="s">
        <v>81</v>
      </c>
      <c r="D22" s="104" t="s">
        <v>81</v>
      </c>
      <c r="E22" s="104" t="s">
        <v>81</v>
      </c>
      <c r="F22" s="104" t="s">
        <v>81</v>
      </c>
      <c r="G22" s="104" t="s">
        <v>81</v>
      </c>
      <c r="H22" s="104" t="s">
        <v>81</v>
      </c>
      <c r="I22" s="104" t="s">
        <v>81</v>
      </c>
      <c r="J22" s="104" t="s">
        <v>81</v>
      </c>
      <c r="K22" s="104" t="s">
        <v>81</v>
      </c>
      <c r="L22" s="104" t="s">
        <v>81</v>
      </c>
      <c r="M22" s="104" t="s">
        <v>81</v>
      </c>
      <c r="N22" s="104" t="s">
        <v>81</v>
      </c>
      <c r="O22" s="103" t="s">
        <v>81</v>
      </c>
      <c r="P22" s="102" t="s">
        <v>81</v>
      </c>
    </row>
    <row r="23" spans="1:1000">
      <c r="A23" s="106" t="s">
        <v>87</v>
      </c>
      <c r="B23" s="107" t="s">
        <v>81</v>
      </c>
      <c r="C23" s="104" t="s">
        <v>81</v>
      </c>
      <c r="D23" s="104" t="s">
        <v>81</v>
      </c>
      <c r="E23" s="104" t="s">
        <v>81</v>
      </c>
      <c r="F23" s="104" t="s">
        <v>81</v>
      </c>
      <c r="G23" s="104" t="s">
        <v>81</v>
      </c>
      <c r="H23" s="104" t="s">
        <v>81</v>
      </c>
      <c r="I23" s="104" t="s">
        <v>81</v>
      </c>
      <c r="J23" s="104" t="s">
        <v>81</v>
      </c>
      <c r="K23" s="104" t="s">
        <v>81</v>
      </c>
      <c r="L23" s="104" t="s">
        <v>81</v>
      </c>
      <c r="M23" s="104" t="s">
        <v>81</v>
      </c>
      <c r="N23" s="104" t="s">
        <v>81</v>
      </c>
      <c r="O23" s="103" t="s">
        <v>81</v>
      </c>
      <c r="P23" s="102" t="s">
        <v>81</v>
      </c>
    </row>
    <row r="24" spans="1:1000">
      <c r="A24" s="109" t="s">
        <v>86</v>
      </c>
      <c r="B24" s="108" t="s">
        <v>81</v>
      </c>
      <c r="C24" s="107" t="s">
        <v>81</v>
      </c>
      <c r="D24" s="104" t="s">
        <v>81</v>
      </c>
      <c r="E24" s="104" t="s">
        <v>81</v>
      </c>
      <c r="F24" s="104" t="s">
        <v>81</v>
      </c>
      <c r="G24" s="104" t="s">
        <v>81</v>
      </c>
      <c r="H24" s="104" t="s">
        <v>81</v>
      </c>
      <c r="I24" s="104" t="s">
        <v>81</v>
      </c>
      <c r="J24" s="104" t="s">
        <v>81</v>
      </c>
      <c r="K24" s="104" t="s">
        <v>81</v>
      </c>
      <c r="L24" s="104" t="s">
        <v>81</v>
      </c>
      <c r="M24" s="104" t="s">
        <v>81</v>
      </c>
      <c r="N24" s="104" t="s">
        <v>81</v>
      </c>
      <c r="O24" s="103" t="s">
        <v>81</v>
      </c>
      <c r="P24" s="102" t="s">
        <v>81</v>
      </c>
    </row>
    <row r="25" spans="1:1000">
      <c r="A25" s="106" t="s">
        <v>85</v>
      </c>
      <c r="B25" s="105" t="s">
        <v>81</v>
      </c>
      <c r="C25" s="99" t="s">
        <v>81</v>
      </c>
      <c r="D25" s="96" t="s">
        <v>81</v>
      </c>
      <c r="E25" s="96" t="s">
        <v>81</v>
      </c>
      <c r="F25" s="104" t="s">
        <v>81</v>
      </c>
      <c r="G25" s="104" t="s">
        <v>81</v>
      </c>
      <c r="H25" s="104" t="s">
        <v>81</v>
      </c>
      <c r="I25" s="104" t="s">
        <v>81</v>
      </c>
      <c r="J25" s="104" t="s">
        <v>81</v>
      </c>
      <c r="K25" s="104" t="s">
        <v>81</v>
      </c>
      <c r="L25" s="104" t="s">
        <v>81</v>
      </c>
      <c r="M25" s="104" t="s">
        <v>81</v>
      </c>
      <c r="N25" s="104" t="s">
        <v>81</v>
      </c>
      <c r="O25" s="103" t="s">
        <v>81</v>
      </c>
      <c r="P25" s="102" t="s">
        <v>81</v>
      </c>
    </row>
    <row r="26" spans="1:1000" ht="19.5">
      <c r="A26" s="101" t="s">
        <v>81</v>
      </c>
      <c r="B26" s="100" t="s">
        <v>84</v>
      </c>
      <c r="C26" s="99" t="s">
        <v>81</v>
      </c>
      <c r="D26" s="98" t="s">
        <v>81</v>
      </c>
      <c r="E26" s="98" t="s">
        <v>83</v>
      </c>
      <c r="F26" s="97" t="s">
        <v>83</v>
      </c>
      <c r="G26" s="96" t="s">
        <v>83</v>
      </c>
      <c r="H26" s="96" t="s">
        <v>83</v>
      </c>
      <c r="I26" s="96" t="s">
        <v>83</v>
      </c>
      <c r="J26" s="96" t="s">
        <v>83</v>
      </c>
      <c r="K26" s="96" t="s">
        <v>83</v>
      </c>
      <c r="L26" s="96" t="s">
        <v>83</v>
      </c>
      <c r="M26" s="96" t="s">
        <v>83</v>
      </c>
      <c r="N26" s="96" t="s">
        <v>83</v>
      </c>
      <c r="O26" s="282" t="s">
        <v>83</v>
      </c>
      <c r="P26" s="282" t="s">
        <v>82</v>
      </c>
    </row>
    <row r="27" spans="1:1000">
      <c r="A27" s="95" t="s">
        <v>81</v>
      </c>
    </row>
    <row r="28" spans="1:1000">
      <c r="A28" s="283" t="s">
        <v>80</v>
      </c>
      <c r="B28" s="283"/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3"/>
      <c r="AL28" s="283"/>
      <c r="AM28" s="283"/>
      <c r="AN28" s="283"/>
      <c r="AO28" s="283"/>
      <c r="AP28" s="283"/>
      <c r="AQ28" s="283"/>
      <c r="AR28" s="283"/>
      <c r="AS28" s="283"/>
      <c r="AT28" s="283"/>
      <c r="AU28" s="283"/>
      <c r="AV28" s="283"/>
      <c r="AW28" s="283"/>
      <c r="AX28" s="283"/>
      <c r="AY28" s="283"/>
      <c r="AZ28" s="283"/>
      <c r="BA28" s="283"/>
      <c r="BB28" s="283"/>
      <c r="BC28" s="283"/>
      <c r="BD28" s="283"/>
      <c r="BE28" s="283"/>
      <c r="BF28" s="283"/>
      <c r="BG28" s="283"/>
      <c r="BH28" s="283"/>
      <c r="BI28" s="283"/>
      <c r="BJ28" s="283"/>
      <c r="BK28" s="283"/>
      <c r="BL28" s="283"/>
      <c r="BM28" s="283"/>
      <c r="BN28" s="283"/>
      <c r="BO28" s="283"/>
      <c r="BP28" s="283"/>
      <c r="BQ28" s="283"/>
      <c r="BR28" s="283"/>
      <c r="BS28" s="283"/>
      <c r="BT28" s="283"/>
      <c r="BU28" s="283"/>
      <c r="BV28" s="283"/>
      <c r="BW28" s="283"/>
      <c r="BX28" s="283"/>
      <c r="BY28" s="283"/>
      <c r="BZ28" s="283"/>
      <c r="CA28" s="283"/>
      <c r="CB28" s="283"/>
      <c r="CC28" s="283"/>
      <c r="CD28" s="283"/>
      <c r="CE28" s="283"/>
      <c r="CF28" s="283"/>
      <c r="CG28" s="283"/>
      <c r="CH28" s="283"/>
      <c r="CI28" s="283"/>
      <c r="CJ28" s="283"/>
      <c r="CK28" s="283"/>
      <c r="CL28" s="283"/>
      <c r="CM28" s="283"/>
      <c r="CN28" s="283"/>
      <c r="CO28" s="283"/>
      <c r="CP28" s="283"/>
      <c r="CQ28" s="283"/>
      <c r="CR28" s="283"/>
      <c r="CS28" s="283"/>
      <c r="CT28" s="283"/>
      <c r="CU28" s="283"/>
      <c r="CV28" s="283"/>
      <c r="CW28" s="283"/>
      <c r="CX28" s="283"/>
      <c r="CY28" s="283"/>
      <c r="CZ28" s="283"/>
      <c r="DA28" s="283"/>
      <c r="DB28" s="283"/>
      <c r="DC28" s="283"/>
      <c r="DD28" s="283"/>
      <c r="DE28" s="283"/>
      <c r="DF28" s="283"/>
      <c r="DG28" s="283"/>
      <c r="DH28" s="283"/>
      <c r="DI28" s="283"/>
      <c r="DJ28" s="283"/>
      <c r="DK28" s="283"/>
      <c r="DL28" s="283"/>
      <c r="DM28" s="283"/>
      <c r="DN28" s="283"/>
      <c r="DO28" s="283"/>
      <c r="DP28" s="283"/>
      <c r="DQ28" s="283"/>
      <c r="DR28" s="283"/>
      <c r="DS28" s="283"/>
      <c r="DT28" s="283"/>
      <c r="DU28" s="283"/>
      <c r="DV28" s="283"/>
      <c r="DW28" s="283"/>
      <c r="DX28" s="283"/>
      <c r="DY28" s="283"/>
      <c r="DZ28" s="283"/>
      <c r="EA28" s="283"/>
      <c r="EB28" s="283"/>
      <c r="EC28" s="283"/>
      <c r="ED28" s="283"/>
      <c r="EE28" s="283"/>
      <c r="EF28" s="283"/>
      <c r="EG28" s="283"/>
      <c r="EH28" s="283"/>
      <c r="EI28" s="283"/>
      <c r="EJ28" s="283"/>
      <c r="EK28" s="283"/>
      <c r="EL28" s="283"/>
      <c r="EM28" s="283"/>
      <c r="EN28" s="283"/>
      <c r="EO28" s="283"/>
      <c r="EP28" s="283"/>
      <c r="EQ28" s="283"/>
      <c r="ER28" s="283"/>
      <c r="ES28" s="283"/>
      <c r="ET28" s="283"/>
      <c r="EU28" s="283"/>
      <c r="EV28" s="283"/>
      <c r="EW28" s="283"/>
      <c r="EX28" s="283"/>
      <c r="EY28" s="283"/>
      <c r="EZ28" s="283"/>
      <c r="FA28" s="283"/>
      <c r="FB28" s="283"/>
      <c r="FC28" s="283"/>
      <c r="FD28" s="283"/>
      <c r="FE28" s="283"/>
      <c r="FF28" s="283"/>
      <c r="FG28" s="283"/>
      <c r="FH28" s="283"/>
      <c r="FI28" s="283"/>
      <c r="FJ28" s="283"/>
      <c r="FK28" s="283"/>
      <c r="FL28" s="283"/>
      <c r="FM28" s="283"/>
      <c r="FN28" s="283"/>
      <c r="FO28" s="283"/>
      <c r="FP28" s="283"/>
      <c r="FQ28" s="283"/>
      <c r="FR28" s="283"/>
      <c r="FS28" s="283"/>
      <c r="FT28" s="283"/>
      <c r="FU28" s="283"/>
      <c r="FV28" s="283"/>
      <c r="FW28" s="283"/>
      <c r="FX28" s="283"/>
      <c r="FY28" s="283"/>
      <c r="FZ28" s="283"/>
      <c r="GA28" s="283"/>
      <c r="GB28" s="283"/>
      <c r="GC28" s="283"/>
      <c r="GD28" s="283"/>
      <c r="GE28" s="283"/>
      <c r="GF28" s="283"/>
      <c r="GG28" s="283"/>
      <c r="GH28" s="283"/>
      <c r="GI28" s="283"/>
      <c r="GJ28" s="283"/>
      <c r="GK28" s="283"/>
      <c r="GL28" s="283"/>
      <c r="GM28" s="283"/>
      <c r="GN28" s="283"/>
      <c r="GO28" s="283"/>
      <c r="GP28" s="283"/>
      <c r="GQ28" s="283"/>
      <c r="GR28" s="283"/>
      <c r="GS28" s="283"/>
      <c r="GT28" s="283"/>
      <c r="GU28" s="283"/>
      <c r="GV28" s="283"/>
      <c r="GW28" s="283"/>
      <c r="GX28" s="283"/>
      <c r="GY28" s="283"/>
      <c r="GZ28" s="283"/>
      <c r="HA28" s="283"/>
      <c r="HB28" s="283"/>
      <c r="HC28" s="283"/>
      <c r="HD28" s="283"/>
      <c r="HE28" s="283"/>
      <c r="HF28" s="283"/>
      <c r="HG28" s="283"/>
      <c r="HH28" s="283"/>
      <c r="HI28" s="283"/>
      <c r="HJ28" s="283"/>
      <c r="HK28" s="283"/>
      <c r="HL28" s="283"/>
      <c r="HM28" s="283"/>
      <c r="HN28" s="283"/>
      <c r="HO28" s="283"/>
      <c r="HP28" s="283"/>
      <c r="HQ28" s="283"/>
      <c r="HR28" s="283"/>
      <c r="HS28" s="283"/>
      <c r="HT28" s="283"/>
      <c r="HU28" s="283"/>
      <c r="HV28" s="283"/>
      <c r="HW28" s="283"/>
      <c r="HX28" s="283"/>
      <c r="HY28" s="283"/>
      <c r="HZ28" s="283"/>
      <c r="IA28" s="283"/>
      <c r="IB28" s="283"/>
      <c r="IC28" s="283"/>
      <c r="ID28" s="283"/>
      <c r="IE28" s="283"/>
      <c r="IF28" s="283"/>
      <c r="IG28" s="283"/>
      <c r="IH28" s="283"/>
      <c r="II28" s="283"/>
      <c r="IJ28" s="283"/>
      <c r="IK28" s="283"/>
      <c r="IL28" s="283"/>
      <c r="IM28" s="283"/>
      <c r="IN28" s="283"/>
      <c r="IO28" s="283"/>
      <c r="IP28" s="283"/>
      <c r="IQ28" s="283"/>
      <c r="IR28" s="283"/>
      <c r="IS28" s="283"/>
      <c r="IT28" s="283"/>
      <c r="IU28" s="283"/>
      <c r="IV28" s="283"/>
      <c r="IW28" s="283"/>
      <c r="IX28" s="283"/>
      <c r="IY28" s="283"/>
      <c r="IZ28" s="283"/>
      <c r="JA28" s="283"/>
      <c r="JB28" s="283"/>
      <c r="JC28" s="283"/>
      <c r="JD28" s="283"/>
      <c r="JE28" s="283"/>
      <c r="JF28" s="283"/>
      <c r="JG28" s="283"/>
      <c r="JH28" s="283"/>
      <c r="JI28" s="283"/>
      <c r="JJ28" s="283"/>
      <c r="JK28" s="283"/>
      <c r="JL28" s="283"/>
      <c r="JM28" s="283"/>
      <c r="JN28" s="283"/>
      <c r="JO28" s="283"/>
      <c r="JP28" s="283"/>
      <c r="JQ28" s="283"/>
      <c r="JR28" s="283"/>
      <c r="JS28" s="283"/>
      <c r="JT28" s="283"/>
      <c r="JU28" s="283"/>
      <c r="JV28" s="283"/>
      <c r="JW28" s="283"/>
      <c r="JX28" s="283"/>
      <c r="JY28" s="283"/>
      <c r="JZ28" s="283"/>
      <c r="KA28" s="283"/>
      <c r="KB28" s="283"/>
      <c r="KC28" s="283"/>
      <c r="KD28" s="283"/>
      <c r="KE28" s="283"/>
      <c r="KF28" s="283"/>
      <c r="KG28" s="283"/>
      <c r="KH28" s="283"/>
      <c r="KI28" s="283"/>
      <c r="KJ28" s="283"/>
      <c r="KK28" s="283"/>
      <c r="KL28" s="283"/>
      <c r="KM28" s="283"/>
      <c r="KN28" s="283"/>
      <c r="KO28" s="283"/>
      <c r="KP28" s="283"/>
      <c r="KQ28" s="283"/>
      <c r="KR28" s="283"/>
      <c r="KS28" s="283"/>
      <c r="KT28" s="283"/>
      <c r="KU28" s="283"/>
      <c r="KV28" s="283"/>
      <c r="KW28" s="283"/>
      <c r="KX28" s="283"/>
      <c r="KY28" s="283"/>
      <c r="KZ28" s="283"/>
      <c r="LA28" s="283"/>
      <c r="LB28" s="283"/>
      <c r="LC28" s="283"/>
      <c r="LD28" s="283"/>
      <c r="LE28" s="283"/>
      <c r="LF28" s="283"/>
      <c r="LG28" s="283"/>
      <c r="LH28" s="283"/>
      <c r="LI28" s="283"/>
      <c r="LJ28" s="283"/>
      <c r="LK28" s="283"/>
      <c r="LL28" s="283"/>
      <c r="LM28" s="283"/>
      <c r="LN28" s="283"/>
      <c r="LO28" s="283"/>
      <c r="LP28" s="283"/>
      <c r="LQ28" s="283"/>
      <c r="LR28" s="283"/>
      <c r="LS28" s="283"/>
      <c r="LT28" s="283"/>
      <c r="LU28" s="283"/>
      <c r="LV28" s="283"/>
      <c r="LW28" s="283"/>
      <c r="LX28" s="283"/>
      <c r="LY28" s="283"/>
      <c r="LZ28" s="283"/>
      <c r="MA28" s="283"/>
      <c r="MB28" s="283"/>
      <c r="MC28" s="283"/>
      <c r="MD28" s="283"/>
      <c r="ME28" s="283"/>
      <c r="MF28" s="283"/>
      <c r="MG28" s="283"/>
      <c r="MH28" s="283"/>
      <c r="MI28" s="283"/>
      <c r="MJ28" s="283"/>
      <c r="MK28" s="283"/>
      <c r="ML28" s="283"/>
      <c r="MM28" s="283"/>
      <c r="MN28" s="283"/>
      <c r="MO28" s="283"/>
      <c r="MP28" s="283"/>
      <c r="MQ28" s="283"/>
      <c r="MR28" s="283"/>
      <c r="MS28" s="283"/>
      <c r="MT28" s="283"/>
      <c r="MU28" s="283"/>
      <c r="MV28" s="283"/>
      <c r="MW28" s="283"/>
      <c r="MX28" s="283"/>
      <c r="MY28" s="283"/>
      <c r="MZ28" s="283"/>
      <c r="NA28" s="283"/>
      <c r="NB28" s="283"/>
      <c r="NC28" s="283"/>
      <c r="ND28" s="283"/>
      <c r="NE28" s="283"/>
      <c r="NF28" s="283"/>
      <c r="NG28" s="283"/>
      <c r="NH28" s="283"/>
      <c r="NI28" s="283"/>
      <c r="NJ28" s="283"/>
      <c r="NK28" s="283"/>
      <c r="NL28" s="283"/>
      <c r="NM28" s="283"/>
      <c r="NN28" s="283"/>
      <c r="NO28" s="283"/>
      <c r="NP28" s="283"/>
      <c r="NQ28" s="283"/>
      <c r="NR28" s="283"/>
      <c r="NS28" s="283"/>
      <c r="NT28" s="283"/>
      <c r="NU28" s="283"/>
      <c r="NV28" s="283"/>
      <c r="NW28" s="283"/>
      <c r="NX28" s="283"/>
      <c r="NY28" s="283"/>
      <c r="NZ28" s="283"/>
      <c r="OA28" s="283"/>
      <c r="OB28" s="283"/>
      <c r="OC28" s="283"/>
      <c r="OD28" s="283"/>
      <c r="OE28" s="283"/>
      <c r="OF28" s="283"/>
      <c r="OG28" s="283"/>
      <c r="OH28" s="283"/>
      <c r="OI28" s="283"/>
      <c r="OJ28" s="283"/>
      <c r="OK28" s="283"/>
      <c r="OL28" s="283"/>
      <c r="OM28" s="283"/>
      <c r="ON28" s="283"/>
      <c r="OO28" s="283"/>
      <c r="OP28" s="283"/>
      <c r="OQ28" s="283"/>
      <c r="OR28" s="283"/>
      <c r="OS28" s="283"/>
      <c r="OT28" s="283"/>
      <c r="OU28" s="283"/>
      <c r="OV28" s="283"/>
      <c r="OW28" s="283"/>
      <c r="OX28" s="283"/>
      <c r="OY28" s="283"/>
      <c r="OZ28" s="283"/>
      <c r="PA28" s="283"/>
      <c r="PB28" s="283"/>
      <c r="PC28" s="283"/>
      <c r="PD28" s="283"/>
      <c r="PE28" s="283"/>
      <c r="PF28" s="283"/>
      <c r="PG28" s="283"/>
      <c r="PH28" s="283"/>
      <c r="PI28" s="283"/>
      <c r="PJ28" s="283"/>
      <c r="PK28" s="283"/>
      <c r="PL28" s="283"/>
      <c r="PM28" s="283"/>
      <c r="PN28" s="283"/>
      <c r="PO28" s="283"/>
      <c r="PP28" s="283"/>
      <c r="PQ28" s="283"/>
      <c r="PR28" s="283"/>
      <c r="PS28" s="283"/>
      <c r="PT28" s="283"/>
      <c r="PU28" s="283"/>
      <c r="PV28" s="283"/>
      <c r="PW28" s="283"/>
      <c r="PX28" s="283"/>
      <c r="PY28" s="283"/>
      <c r="PZ28" s="283"/>
      <c r="QA28" s="283"/>
      <c r="QB28" s="283"/>
      <c r="QC28" s="283"/>
      <c r="QD28" s="283"/>
      <c r="QE28" s="283"/>
      <c r="QF28" s="283"/>
      <c r="QG28" s="283"/>
      <c r="QH28" s="283"/>
      <c r="QI28" s="283"/>
      <c r="QJ28" s="283"/>
      <c r="QK28" s="283"/>
      <c r="QL28" s="283"/>
      <c r="QM28" s="283"/>
      <c r="QN28" s="283"/>
      <c r="QO28" s="283"/>
      <c r="QP28" s="283"/>
      <c r="QQ28" s="283"/>
      <c r="QR28" s="283"/>
      <c r="QS28" s="283"/>
      <c r="QT28" s="283"/>
      <c r="QU28" s="283"/>
      <c r="QV28" s="283"/>
      <c r="QW28" s="283"/>
      <c r="QX28" s="283"/>
      <c r="QY28" s="283"/>
      <c r="QZ28" s="283"/>
      <c r="RA28" s="283"/>
      <c r="RB28" s="283"/>
      <c r="RC28" s="283"/>
      <c r="RD28" s="283"/>
      <c r="RE28" s="283"/>
      <c r="RF28" s="283"/>
      <c r="RG28" s="283"/>
      <c r="RH28" s="283"/>
      <c r="RI28" s="283"/>
      <c r="RJ28" s="283"/>
      <c r="RK28" s="283"/>
      <c r="RL28" s="283"/>
      <c r="RM28" s="283"/>
      <c r="RN28" s="283"/>
      <c r="RO28" s="283"/>
      <c r="RP28" s="283"/>
      <c r="RQ28" s="283"/>
      <c r="RR28" s="283"/>
      <c r="RS28" s="283"/>
      <c r="RT28" s="283"/>
      <c r="RU28" s="283"/>
      <c r="RV28" s="283"/>
      <c r="RW28" s="283"/>
      <c r="RX28" s="283"/>
      <c r="RY28" s="283"/>
      <c r="RZ28" s="283"/>
      <c r="SA28" s="283"/>
      <c r="SB28" s="283"/>
      <c r="SC28" s="283"/>
      <c r="SD28" s="283"/>
      <c r="SE28" s="283"/>
      <c r="SF28" s="283"/>
      <c r="SG28" s="283"/>
      <c r="SH28" s="283"/>
      <c r="SI28" s="283"/>
      <c r="SJ28" s="283"/>
      <c r="SK28" s="283"/>
      <c r="SL28" s="283"/>
      <c r="SM28" s="283"/>
      <c r="SN28" s="283"/>
      <c r="SO28" s="283"/>
      <c r="SP28" s="283"/>
      <c r="SQ28" s="283"/>
      <c r="SR28" s="283"/>
      <c r="SS28" s="283"/>
      <c r="ST28" s="283"/>
      <c r="SU28" s="283"/>
      <c r="SV28" s="283"/>
      <c r="SW28" s="283"/>
      <c r="SX28" s="283"/>
      <c r="SY28" s="283"/>
      <c r="SZ28" s="283"/>
      <c r="TA28" s="283"/>
      <c r="TB28" s="283"/>
      <c r="TC28" s="283"/>
      <c r="TD28" s="283"/>
      <c r="TE28" s="283"/>
      <c r="TF28" s="283"/>
      <c r="TG28" s="283"/>
      <c r="TH28" s="283"/>
      <c r="TI28" s="283"/>
      <c r="TJ28" s="283"/>
      <c r="TK28" s="283"/>
      <c r="TL28" s="283"/>
      <c r="TM28" s="283"/>
      <c r="TN28" s="283"/>
      <c r="TO28" s="283"/>
      <c r="TP28" s="283"/>
      <c r="TQ28" s="283"/>
      <c r="TR28" s="283"/>
      <c r="TS28" s="283"/>
      <c r="TT28" s="283"/>
      <c r="TU28" s="283"/>
      <c r="TV28" s="283"/>
      <c r="TW28" s="283"/>
      <c r="TX28" s="283"/>
      <c r="TY28" s="283"/>
      <c r="TZ28" s="283"/>
      <c r="UA28" s="283"/>
      <c r="UB28" s="283"/>
      <c r="UC28" s="283"/>
      <c r="UD28" s="283"/>
      <c r="UE28" s="283"/>
      <c r="UF28" s="283"/>
      <c r="UG28" s="283"/>
      <c r="UH28" s="283"/>
      <c r="UI28" s="283"/>
      <c r="UJ28" s="283"/>
      <c r="UK28" s="283"/>
      <c r="UL28" s="283"/>
      <c r="UM28" s="283"/>
      <c r="UN28" s="283"/>
      <c r="UO28" s="283"/>
      <c r="UP28" s="283"/>
      <c r="UQ28" s="283"/>
      <c r="UR28" s="283"/>
      <c r="US28" s="283"/>
      <c r="UT28" s="283"/>
      <c r="UU28" s="283"/>
      <c r="UV28" s="283"/>
      <c r="UW28" s="283"/>
      <c r="UX28" s="283"/>
      <c r="UY28" s="283"/>
      <c r="UZ28" s="283"/>
      <c r="VA28" s="283"/>
      <c r="VB28" s="283"/>
      <c r="VC28" s="283"/>
      <c r="VD28" s="283"/>
      <c r="VE28" s="283"/>
      <c r="VF28" s="283"/>
      <c r="VG28" s="283"/>
      <c r="VH28" s="283"/>
      <c r="VI28" s="283"/>
      <c r="VJ28" s="283"/>
      <c r="VK28" s="283"/>
      <c r="VL28" s="283"/>
      <c r="VM28" s="283"/>
      <c r="VN28" s="283"/>
      <c r="VO28" s="283"/>
      <c r="VP28" s="283"/>
      <c r="VQ28" s="283"/>
      <c r="VR28" s="283"/>
      <c r="VS28" s="283"/>
      <c r="VT28" s="283"/>
      <c r="VU28" s="283"/>
      <c r="VV28" s="283"/>
      <c r="VW28" s="283"/>
      <c r="VX28" s="283"/>
      <c r="VY28" s="283"/>
      <c r="VZ28" s="283"/>
      <c r="WA28" s="283"/>
      <c r="WB28" s="283"/>
      <c r="WC28" s="283"/>
      <c r="WD28" s="283"/>
      <c r="WE28" s="283"/>
      <c r="WF28" s="283"/>
      <c r="WG28" s="283"/>
      <c r="WH28" s="283"/>
      <c r="WI28" s="283"/>
      <c r="WJ28" s="283"/>
      <c r="WK28" s="283"/>
      <c r="WL28" s="283"/>
      <c r="WM28" s="283"/>
      <c r="WN28" s="283"/>
      <c r="WO28" s="283"/>
      <c r="WP28" s="283"/>
      <c r="WQ28" s="283"/>
      <c r="WR28" s="283"/>
      <c r="WS28" s="283"/>
      <c r="WT28" s="283"/>
      <c r="WU28" s="283"/>
      <c r="WV28" s="283"/>
      <c r="WW28" s="283"/>
      <c r="WX28" s="283"/>
      <c r="WY28" s="283"/>
      <c r="WZ28" s="283"/>
      <c r="XA28" s="283"/>
      <c r="XB28" s="283"/>
      <c r="XC28" s="283"/>
      <c r="XD28" s="283"/>
      <c r="XE28" s="283"/>
      <c r="XF28" s="283"/>
      <c r="XG28" s="283"/>
      <c r="XH28" s="283"/>
      <c r="XI28" s="283"/>
      <c r="XJ28" s="283"/>
      <c r="XK28" s="283"/>
      <c r="XL28" s="283"/>
      <c r="XM28" s="283"/>
      <c r="XN28" s="283"/>
      <c r="XO28" s="283"/>
      <c r="XP28" s="283"/>
      <c r="XQ28" s="283"/>
      <c r="XR28" s="283"/>
      <c r="XS28" s="283"/>
      <c r="XT28" s="283"/>
      <c r="XU28" s="283"/>
      <c r="XV28" s="283"/>
      <c r="XW28" s="283"/>
      <c r="XX28" s="283"/>
      <c r="XY28" s="283"/>
      <c r="XZ28" s="283"/>
      <c r="YA28" s="283"/>
      <c r="YB28" s="283"/>
      <c r="YC28" s="283"/>
      <c r="YD28" s="283"/>
      <c r="YE28" s="283"/>
      <c r="YF28" s="283"/>
      <c r="YG28" s="283"/>
      <c r="YH28" s="283"/>
      <c r="YI28" s="283"/>
      <c r="YJ28" s="283"/>
      <c r="YK28" s="283"/>
      <c r="YL28" s="283"/>
      <c r="YM28" s="283"/>
      <c r="YN28" s="283"/>
      <c r="YO28" s="283"/>
      <c r="YP28" s="283"/>
      <c r="YQ28" s="283"/>
      <c r="YR28" s="283"/>
      <c r="YS28" s="283"/>
      <c r="YT28" s="283"/>
      <c r="YU28" s="283"/>
      <c r="YV28" s="283"/>
      <c r="YW28" s="283"/>
      <c r="YX28" s="283"/>
      <c r="YY28" s="283"/>
      <c r="YZ28" s="283"/>
      <c r="ZA28" s="283"/>
      <c r="ZB28" s="283"/>
      <c r="ZC28" s="283"/>
      <c r="ZD28" s="283"/>
      <c r="ZE28" s="283"/>
      <c r="ZF28" s="283"/>
      <c r="ZG28" s="283"/>
      <c r="ZH28" s="283"/>
      <c r="ZI28" s="283"/>
      <c r="ZJ28" s="283"/>
      <c r="ZK28" s="283"/>
      <c r="ZL28" s="283"/>
      <c r="ZM28" s="283"/>
      <c r="ZN28" s="283"/>
      <c r="ZO28" s="283"/>
      <c r="ZP28" s="283"/>
      <c r="ZQ28" s="283"/>
      <c r="ZR28" s="283"/>
      <c r="ZS28" s="283"/>
      <c r="ZT28" s="283"/>
      <c r="ZU28" s="283"/>
      <c r="ZV28" s="283"/>
      <c r="ZW28" s="283"/>
      <c r="ZX28" s="283"/>
      <c r="ZY28" s="283"/>
      <c r="ZZ28" s="283"/>
      <c r="AAA28" s="283"/>
      <c r="AAB28" s="283"/>
      <c r="AAC28" s="283"/>
      <c r="AAD28" s="283"/>
      <c r="AAE28" s="283"/>
      <c r="AAF28" s="283"/>
      <c r="AAG28" s="283"/>
      <c r="AAH28" s="283"/>
      <c r="AAI28" s="283"/>
      <c r="AAJ28" s="283"/>
      <c r="AAK28" s="283"/>
      <c r="AAL28" s="283"/>
      <c r="AAM28" s="283"/>
      <c r="AAN28" s="283"/>
      <c r="AAO28" s="283"/>
      <c r="AAP28" s="283"/>
      <c r="AAQ28" s="283"/>
      <c r="AAR28" s="283"/>
      <c r="AAS28" s="283"/>
      <c r="AAT28" s="283"/>
      <c r="AAU28" s="283"/>
      <c r="AAV28" s="283"/>
      <c r="AAW28" s="283"/>
      <c r="AAX28" s="283"/>
      <c r="AAY28" s="283"/>
      <c r="AAZ28" s="283"/>
      <c r="ABA28" s="283"/>
      <c r="ABB28" s="283"/>
      <c r="ABC28" s="283"/>
      <c r="ABD28" s="283"/>
      <c r="ABE28" s="283"/>
      <c r="ABF28" s="283"/>
      <c r="ABG28" s="283"/>
      <c r="ABH28" s="283"/>
      <c r="ABI28" s="283"/>
      <c r="ABJ28" s="283"/>
      <c r="ABK28" s="283"/>
      <c r="ABL28" s="283"/>
      <c r="ABM28" s="283"/>
      <c r="ABN28" s="283"/>
      <c r="ABO28" s="283"/>
      <c r="ABP28" s="283"/>
      <c r="ABQ28" s="283"/>
      <c r="ABR28" s="283"/>
      <c r="ABS28" s="283"/>
      <c r="ABT28" s="283"/>
      <c r="ABU28" s="283"/>
      <c r="ABV28" s="283"/>
      <c r="ABW28" s="283"/>
      <c r="ABX28" s="283"/>
      <c r="ABY28" s="283"/>
      <c r="ABZ28" s="283"/>
      <c r="ACA28" s="283"/>
      <c r="ACB28" s="283"/>
      <c r="ACC28" s="283"/>
      <c r="ACD28" s="283"/>
      <c r="ACE28" s="283"/>
      <c r="ACF28" s="283"/>
      <c r="ACG28" s="283"/>
      <c r="ACH28" s="283"/>
      <c r="ACI28" s="283"/>
      <c r="ACJ28" s="283"/>
      <c r="ACK28" s="283"/>
      <c r="ACL28" s="283"/>
      <c r="ACM28" s="283"/>
      <c r="ACN28" s="283"/>
      <c r="ACO28" s="283"/>
      <c r="ACP28" s="283"/>
      <c r="ACQ28" s="283"/>
      <c r="ACR28" s="283"/>
      <c r="ACS28" s="283"/>
      <c r="ACT28" s="283"/>
      <c r="ACU28" s="283"/>
      <c r="ACV28" s="283"/>
      <c r="ACW28" s="283"/>
      <c r="ACX28" s="283"/>
      <c r="ACY28" s="283"/>
      <c r="ACZ28" s="283"/>
      <c r="ADA28" s="283"/>
      <c r="ADB28" s="283"/>
      <c r="ADC28" s="283"/>
      <c r="ADD28" s="283"/>
      <c r="ADE28" s="283"/>
      <c r="ADF28" s="283"/>
      <c r="ADG28" s="283"/>
      <c r="ADH28" s="283"/>
      <c r="ADI28" s="283"/>
      <c r="ADJ28" s="283"/>
      <c r="ADK28" s="283"/>
      <c r="ADL28" s="283"/>
      <c r="ADM28" s="283"/>
      <c r="ADN28" s="283"/>
      <c r="ADO28" s="283"/>
      <c r="ADP28" s="283"/>
      <c r="ADQ28" s="283"/>
      <c r="ADR28" s="283"/>
      <c r="ADS28" s="283"/>
      <c r="ADT28" s="283"/>
      <c r="ADU28" s="283"/>
      <c r="ADV28" s="283"/>
      <c r="ADW28" s="283"/>
      <c r="ADX28" s="283"/>
      <c r="ADY28" s="283"/>
      <c r="ADZ28" s="283"/>
      <c r="AEA28" s="283"/>
      <c r="AEB28" s="283"/>
      <c r="AEC28" s="283"/>
      <c r="AED28" s="283"/>
      <c r="AEE28" s="283"/>
      <c r="AEF28" s="283"/>
      <c r="AEG28" s="283"/>
      <c r="AEH28" s="283"/>
      <c r="AEI28" s="283"/>
      <c r="AEJ28" s="283"/>
      <c r="AEK28" s="283"/>
      <c r="AEL28" s="283"/>
      <c r="AEM28" s="283"/>
      <c r="AEN28" s="283"/>
      <c r="AEO28" s="283"/>
      <c r="AEP28" s="283"/>
      <c r="AEQ28" s="283"/>
      <c r="AER28" s="283"/>
      <c r="AES28" s="283"/>
      <c r="AET28" s="283"/>
      <c r="AEU28" s="283"/>
      <c r="AEV28" s="283"/>
      <c r="AEW28" s="283"/>
      <c r="AEX28" s="283"/>
      <c r="AEY28" s="283"/>
      <c r="AEZ28" s="283"/>
      <c r="AFA28" s="283"/>
      <c r="AFB28" s="283"/>
      <c r="AFC28" s="283"/>
      <c r="AFD28" s="283"/>
      <c r="AFE28" s="283"/>
      <c r="AFF28" s="283"/>
      <c r="AFG28" s="283"/>
      <c r="AFH28" s="283"/>
      <c r="AFI28" s="283"/>
      <c r="AFJ28" s="283"/>
      <c r="AFK28" s="283"/>
      <c r="AFL28" s="283"/>
      <c r="AFM28" s="283"/>
      <c r="AFN28" s="283"/>
      <c r="AFO28" s="283"/>
      <c r="AFP28" s="283"/>
      <c r="AFQ28" s="283"/>
      <c r="AFR28" s="283"/>
      <c r="AFS28" s="283"/>
      <c r="AFT28" s="283"/>
      <c r="AFU28" s="283"/>
      <c r="AFV28" s="283"/>
      <c r="AFW28" s="283"/>
      <c r="AFX28" s="283"/>
      <c r="AFY28" s="283"/>
      <c r="AFZ28" s="283"/>
      <c r="AGA28" s="283"/>
      <c r="AGB28" s="283"/>
      <c r="AGC28" s="283"/>
      <c r="AGD28" s="283"/>
      <c r="AGE28" s="283"/>
      <c r="AGF28" s="283"/>
      <c r="AGG28" s="283"/>
      <c r="AGH28" s="283"/>
      <c r="AGI28" s="283"/>
      <c r="AGJ28" s="283"/>
      <c r="AGK28" s="283"/>
      <c r="AGL28" s="283"/>
      <c r="AGM28" s="283"/>
      <c r="AGN28" s="283"/>
      <c r="AGO28" s="283"/>
      <c r="AGP28" s="283"/>
      <c r="AGQ28" s="283"/>
      <c r="AGR28" s="283"/>
      <c r="AGS28" s="283"/>
      <c r="AGT28" s="283"/>
      <c r="AGU28" s="283"/>
      <c r="AGV28" s="283"/>
      <c r="AGW28" s="283"/>
      <c r="AGX28" s="283"/>
      <c r="AGY28" s="283"/>
      <c r="AGZ28" s="283"/>
      <c r="AHA28" s="283"/>
      <c r="AHB28" s="283"/>
      <c r="AHC28" s="283"/>
      <c r="AHD28" s="283"/>
      <c r="AHE28" s="283"/>
      <c r="AHF28" s="283"/>
      <c r="AHG28" s="283"/>
      <c r="AHH28" s="283"/>
      <c r="AHI28" s="283"/>
      <c r="AHJ28" s="283"/>
      <c r="AHK28" s="283"/>
      <c r="AHL28" s="283"/>
      <c r="AHM28" s="283"/>
      <c r="AHN28" s="283"/>
      <c r="AHO28" s="283"/>
      <c r="AHP28" s="283"/>
      <c r="AHQ28" s="283"/>
      <c r="AHR28" s="283"/>
      <c r="AHS28" s="283"/>
      <c r="AHT28" s="283"/>
      <c r="AHU28" s="283"/>
      <c r="AHV28" s="283"/>
      <c r="AHW28" s="283"/>
      <c r="AHX28" s="283"/>
      <c r="AHY28" s="283"/>
      <c r="AHZ28" s="283"/>
      <c r="AIA28" s="283"/>
      <c r="AIB28" s="283"/>
      <c r="AIC28" s="283"/>
      <c r="AID28" s="283"/>
      <c r="AIE28" s="283"/>
      <c r="AIF28" s="283"/>
      <c r="AIG28" s="283"/>
      <c r="AIH28" s="283"/>
      <c r="AII28" s="283"/>
      <c r="AIJ28" s="283"/>
      <c r="AIK28" s="283"/>
      <c r="AIL28" s="283"/>
      <c r="AIM28" s="283"/>
      <c r="AIN28" s="283"/>
      <c r="AIO28" s="283"/>
      <c r="AIP28" s="283"/>
      <c r="AIQ28" s="283"/>
      <c r="AIR28" s="283"/>
      <c r="AIS28" s="283"/>
      <c r="AIT28" s="283"/>
      <c r="AIU28" s="283"/>
      <c r="AIV28" s="283"/>
      <c r="AIW28" s="283"/>
      <c r="AIX28" s="283"/>
      <c r="AIY28" s="283"/>
      <c r="AIZ28" s="283"/>
      <c r="AJA28" s="283"/>
      <c r="AJB28" s="283"/>
      <c r="AJC28" s="283"/>
      <c r="AJD28" s="283"/>
      <c r="AJE28" s="283"/>
      <c r="AJF28" s="283"/>
      <c r="AJG28" s="283"/>
      <c r="AJH28" s="283"/>
      <c r="AJI28" s="283"/>
      <c r="AJJ28" s="283"/>
      <c r="AJK28" s="283"/>
      <c r="AJL28" s="283"/>
      <c r="AJM28" s="283"/>
      <c r="AJN28" s="283"/>
      <c r="AJO28" s="283"/>
      <c r="AJP28" s="283"/>
      <c r="AJQ28" s="283"/>
      <c r="AJR28" s="283"/>
      <c r="AJS28" s="283"/>
      <c r="AJT28" s="283"/>
      <c r="AJU28" s="283"/>
      <c r="AJV28" s="283"/>
      <c r="AJW28" s="283"/>
      <c r="AJX28" s="283"/>
      <c r="AJY28" s="283"/>
      <c r="AJZ28" s="283"/>
      <c r="AKA28" s="283"/>
      <c r="AKB28" s="283"/>
      <c r="AKC28" s="283"/>
      <c r="AKD28" s="283"/>
      <c r="AKE28" s="283"/>
      <c r="AKF28" s="283"/>
      <c r="AKG28" s="283"/>
      <c r="AKH28" s="283"/>
      <c r="AKI28" s="283"/>
      <c r="AKJ28" s="283"/>
      <c r="AKK28" s="283"/>
      <c r="AKL28" s="283"/>
      <c r="AKM28" s="283"/>
      <c r="AKN28" s="283"/>
      <c r="AKO28" s="283"/>
      <c r="AKP28" s="283"/>
      <c r="AKQ28" s="283"/>
      <c r="AKR28" s="283"/>
      <c r="AKS28" s="283"/>
      <c r="AKT28" s="283"/>
      <c r="AKU28" s="283"/>
      <c r="AKV28" s="283"/>
      <c r="AKW28" s="283"/>
      <c r="AKX28" s="283"/>
      <c r="AKY28" s="283"/>
      <c r="AKZ28" s="283"/>
      <c r="ALA28" s="283"/>
      <c r="ALB28" s="283"/>
      <c r="ALC28" s="283"/>
      <c r="ALD28" s="283"/>
      <c r="ALE28" s="283"/>
      <c r="ALF28" s="283"/>
      <c r="ALG28" s="283"/>
      <c r="ALH28" s="283"/>
      <c r="ALI28" s="283"/>
      <c r="ALJ28" s="283"/>
      <c r="ALK28" s="283"/>
      <c r="ALL28" s="283"/>
    </row>
  </sheetData>
  <mergeCells count="23">
    <mergeCell ref="O26:P26"/>
    <mergeCell ref="A28:ALL28"/>
    <mergeCell ref="I4:I6"/>
    <mergeCell ref="J4:J6"/>
    <mergeCell ref="K4:K6"/>
    <mergeCell ref="L4:L6"/>
    <mergeCell ref="M4:M6"/>
    <mergeCell ref="B4:B6"/>
    <mergeCell ref="E4:E6"/>
    <mergeCell ref="F4:F6"/>
    <mergeCell ref="G4:G6"/>
    <mergeCell ref="H4:H6"/>
    <mergeCell ref="A1:P1"/>
    <mergeCell ref="N4:N6"/>
    <mergeCell ref="O4:P6"/>
    <mergeCell ref="B2:C3"/>
    <mergeCell ref="F2:K2"/>
    <mergeCell ref="N2:O2"/>
    <mergeCell ref="E3:F3"/>
    <mergeCell ref="G3:H3"/>
    <mergeCell ref="I3:J3"/>
    <mergeCell ref="K3:L3"/>
    <mergeCell ref="N3:O3"/>
  </mergeCells>
  <pageMargins left="0.7" right="0.7" top="0.75" bottom="0.75" header="0.3" footer="0.3"/>
  <pageSetup paperSize="9" scale="69" orientation="portrait" r:id="rId1"/>
  <colBreaks count="1" manualBreakCount="1">
    <brk id="1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/>
  <dimension ref="A1:K43"/>
  <sheetViews>
    <sheetView workbookViewId="0">
      <selection activeCell="P31" sqref="P31"/>
    </sheetView>
  </sheetViews>
  <sheetFormatPr defaultColWidth="9.140625" defaultRowHeight="12.75"/>
  <cols>
    <col min="1" max="1" width="2.85546875" style="52" customWidth="1"/>
    <col min="2" max="2" width="18" style="52" customWidth="1"/>
    <col min="3" max="4" width="7.7109375" style="52" customWidth="1"/>
    <col min="5" max="5" width="8.5703125" style="52" customWidth="1"/>
    <col min="6" max="6" width="9.5703125" style="52" customWidth="1"/>
    <col min="7" max="7" width="19.42578125" style="52" customWidth="1"/>
    <col min="8" max="10" width="7.7109375" style="52" customWidth="1"/>
    <col min="11" max="16384" width="9.140625" style="52"/>
  </cols>
  <sheetData>
    <row r="1" spans="1:11" ht="18">
      <c r="C1" s="144" t="s">
        <v>129</v>
      </c>
      <c r="D1" s="144"/>
      <c r="E1" s="144"/>
      <c r="F1" s="144"/>
      <c r="G1" s="144"/>
    </row>
    <row r="3" spans="1:11">
      <c r="A3" s="127"/>
      <c r="B3" s="130" t="s">
        <v>128</v>
      </c>
      <c r="C3" s="143" t="s">
        <v>134</v>
      </c>
      <c r="D3" s="143"/>
      <c r="E3" s="129"/>
      <c r="G3" s="121" t="s">
        <v>47</v>
      </c>
      <c r="H3" s="293"/>
      <c r="I3" s="294"/>
      <c r="J3" s="295"/>
    </row>
    <row r="4" spans="1:11">
      <c r="A4" s="127"/>
      <c r="B4" s="130" t="s">
        <v>127</v>
      </c>
      <c r="C4" s="143" t="s">
        <v>135</v>
      </c>
      <c r="D4" s="143"/>
      <c r="E4" s="129"/>
      <c r="G4" s="121" t="s">
        <v>126</v>
      </c>
      <c r="H4" s="293"/>
      <c r="I4" s="294"/>
      <c r="J4" s="295"/>
    </row>
    <row r="5" spans="1:11">
      <c r="A5" s="155"/>
      <c r="B5" s="130" t="s">
        <v>138</v>
      </c>
      <c r="C5" s="156"/>
      <c r="D5" s="156"/>
      <c r="E5" s="157"/>
      <c r="G5" s="121" t="s">
        <v>137</v>
      </c>
      <c r="H5" s="155"/>
      <c r="I5" s="156"/>
      <c r="J5" s="157"/>
    </row>
    <row r="6" spans="1:11">
      <c r="A6" s="127"/>
      <c r="B6" s="130" t="s">
        <v>46</v>
      </c>
      <c r="C6" s="293"/>
      <c r="D6" s="294"/>
      <c r="E6" s="295"/>
      <c r="G6" s="121" t="s">
        <v>125</v>
      </c>
      <c r="H6" s="293"/>
      <c r="I6" s="294"/>
      <c r="J6" s="295"/>
    </row>
    <row r="7" spans="1:11" ht="13.5" thickBot="1">
      <c r="A7" s="128"/>
      <c r="B7" s="137"/>
      <c r="C7" s="128"/>
      <c r="D7" s="128"/>
      <c r="E7" s="128"/>
      <c r="F7" s="128"/>
      <c r="G7" s="137"/>
      <c r="H7" s="128"/>
      <c r="I7" s="128"/>
      <c r="J7" s="128"/>
    </row>
    <row r="8" spans="1:11">
      <c r="A8" s="147"/>
      <c r="B8" s="148"/>
      <c r="C8" s="148"/>
      <c r="D8" s="148"/>
      <c r="E8" s="148"/>
      <c r="F8" s="148"/>
      <c r="G8" s="148"/>
      <c r="H8" s="148"/>
      <c r="I8" s="148"/>
      <c r="J8" s="149"/>
    </row>
    <row r="9" spans="1:11">
      <c r="A9" s="150"/>
      <c r="B9" s="128"/>
      <c r="C9" s="128"/>
      <c r="D9" s="128"/>
      <c r="E9" s="142" t="s">
        <v>124</v>
      </c>
      <c r="F9" s="141"/>
      <c r="G9" s="128"/>
      <c r="H9" s="128"/>
      <c r="I9" s="128"/>
      <c r="J9" s="151"/>
    </row>
    <row r="10" spans="1:11">
      <c r="A10" s="150"/>
      <c r="B10" s="128"/>
      <c r="C10" s="128"/>
      <c r="D10" s="128"/>
      <c r="E10" s="136"/>
      <c r="F10" s="135"/>
      <c r="G10" s="128"/>
      <c r="H10" s="128"/>
      <c r="I10" s="128"/>
      <c r="J10" s="151"/>
    </row>
    <row r="11" spans="1:11" ht="13.5" thickBot="1">
      <c r="A11" s="152"/>
      <c r="B11" s="153"/>
      <c r="C11" s="153"/>
      <c r="D11" s="153"/>
      <c r="E11" s="153"/>
      <c r="F11" s="153"/>
      <c r="G11" s="153"/>
      <c r="H11" s="153"/>
      <c r="I11" s="153"/>
      <c r="J11" s="154"/>
    </row>
    <row r="13" spans="1:11">
      <c r="A13" s="127"/>
      <c r="B13" s="138" t="s">
        <v>165</v>
      </c>
      <c r="C13" s="138"/>
      <c r="D13" s="138"/>
      <c r="E13" s="130"/>
      <c r="F13" s="140"/>
      <c r="G13" s="139" t="s">
        <v>136</v>
      </c>
      <c r="H13" s="138"/>
      <c r="I13" s="138"/>
      <c r="J13" s="130"/>
      <c r="K13" s="137"/>
    </row>
    <row r="14" spans="1:11">
      <c r="A14" s="136"/>
      <c r="B14" s="135"/>
      <c r="C14" s="134" t="s">
        <v>120</v>
      </c>
      <c r="D14" s="123" t="s">
        <v>119</v>
      </c>
      <c r="E14" s="123" t="s">
        <v>71</v>
      </c>
      <c r="F14" s="132"/>
      <c r="G14" s="120"/>
      <c r="H14" s="133" t="s">
        <v>120</v>
      </c>
      <c r="I14" s="133" t="s">
        <v>119</v>
      </c>
      <c r="J14" s="133" t="s">
        <v>71</v>
      </c>
      <c r="K14" s="132"/>
    </row>
    <row r="15" spans="1:11" ht="15" customHeight="1">
      <c r="A15" s="127"/>
      <c r="B15" s="131" t="s">
        <v>170</v>
      </c>
      <c r="C15" s="129"/>
      <c r="D15" s="120"/>
      <c r="E15" s="120"/>
      <c r="F15" s="128"/>
      <c r="G15" s="131" t="s">
        <v>170</v>
      </c>
      <c r="H15" s="120"/>
      <c r="I15" s="120"/>
      <c r="J15" s="120"/>
      <c r="K15" s="128"/>
    </row>
    <row r="16" spans="1:11" ht="15" customHeight="1">
      <c r="A16" s="127"/>
      <c r="B16" s="130" t="s">
        <v>166</v>
      </c>
      <c r="C16" s="129"/>
      <c r="D16" s="120"/>
      <c r="E16" s="120"/>
      <c r="F16" s="128"/>
      <c r="G16" s="130" t="s">
        <v>166</v>
      </c>
      <c r="H16" s="120"/>
      <c r="I16" s="120"/>
      <c r="J16" s="120"/>
      <c r="K16" s="128"/>
    </row>
    <row r="17" spans="1:11" ht="15" customHeight="1">
      <c r="A17" s="127"/>
      <c r="B17" s="130" t="s">
        <v>167</v>
      </c>
      <c r="C17" s="129"/>
      <c r="D17" s="120"/>
      <c r="E17" s="120"/>
      <c r="F17" s="128"/>
      <c r="G17" s="130" t="s">
        <v>167</v>
      </c>
      <c r="H17" s="120"/>
      <c r="I17" s="120"/>
      <c r="J17" s="120"/>
      <c r="K17" s="128"/>
    </row>
    <row r="18" spans="1:11" ht="15" customHeight="1">
      <c r="A18" s="127"/>
      <c r="B18" s="130" t="s">
        <v>168</v>
      </c>
      <c r="C18" s="129"/>
      <c r="D18" s="120"/>
      <c r="E18" s="120"/>
      <c r="F18" s="128"/>
      <c r="G18" s="130" t="s">
        <v>168</v>
      </c>
      <c r="H18" s="120"/>
      <c r="I18" s="120"/>
      <c r="J18" s="120"/>
      <c r="K18" s="128"/>
    </row>
    <row r="19" spans="1:11" ht="15" customHeight="1">
      <c r="A19" s="127"/>
      <c r="B19" s="130" t="s">
        <v>169</v>
      </c>
      <c r="C19" s="129"/>
      <c r="D19" s="120"/>
      <c r="E19" s="120"/>
      <c r="F19" s="128"/>
      <c r="G19" s="130" t="s">
        <v>169</v>
      </c>
      <c r="H19" s="120"/>
      <c r="I19" s="120"/>
      <c r="J19" s="120"/>
      <c r="K19" s="128"/>
    </row>
    <row r="20" spans="1:11" ht="15" customHeight="1">
      <c r="A20" s="127"/>
      <c r="B20" s="130"/>
      <c r="C20" s="129"/>
      <c r="D20" s="120"/>
      <c r="E20" s="120"/>
      <c r="F20" s="128"/>
      <c r="G20" s="121"/>
      <c r="H20" s="120"/>
      <c r="I20" s="120"/>
      <c r="J20" s="120"/>
      <c r="K20" s="128"/>
    </row>
    <row r="21" spans="1:11" ht="15" customHeight="1">
      <c r="A21" s="127"/>
      <c r="B21" s="130"/>
      <c r="C21" s="129"/>
      <c r="D21" s="120"/>
      <c r="E21" s="120"/>
      <c r="F21" s="128"/>
      <c r="G21" s="121"/>
      <c r="H21" s="120"/>
      <c r="I21" s="120"/>
      <c r="J21" s="120"/>
      <c r="K21" s="128"/>
    </row>
    <row r="22" spans="1:11" ht="15" customHeight="1">
      <c r="A22" s="127"/>
      <c r="B22" s="130"/>
      <c r="C22" s="129"/>
      <c r="D22" s="120"/>
      <c r="E22" s="120"/>
      <c r="F22" s="128"/>
      <c r="G22" s="121"/>
      <c r="H22" s="120"/>
      <c r="I22" s="120"/>
      <c r="J22" s="120"/>
      <c r="K22" s="128"/>
    </row>
    <row r="23" spans="1:11" ht="15" customHeight="1">
      <c r="A23" s="127"/>
      <c r="B23" s="130"/>
      <c r="C23" s="129"/>
      <c r="D23" s="120"/>
      <c r="E23" s="120"/>
      <c r="F23" s="128"/>
      <c r="G23" s="121"/>
      <c r="H23" s="120"/>
      <c r="I23" s="120"/>
      <c r="J23" s="120"/>
      <c r="K23" s="128"/>
    </row>
    <row r="24" spans="1:11" ht="15" customHeight="1">
      <c r="A24" s="127" t="s">
        <v>82</v>
      </c>
      <c r="B24" s="130" t="s">
        <v>71</v>
      </c>
      <c r="C24" s="129"/>
      <c r="D24" s="120"/>
      <c r="E24" s="120"/>
      <c r="F24" s="128"/>
      <c r="G24" s="121" t="s">
        <v>71</v>
      </c>
      <c r="H24" s="120"/>
      <c r="I24" s="120"/>
      <c r="J24" s="120"/>
      <c r="K24" s="128"/>
    </row>
    <row r="26" spans="1:11">
      <c r="A26" s="127"/>
      <c r="B26" s="126" t="s">
        <v>123</v>
      </c>
      <c r="C26" s="126"/>
      <c r="D26" s="126"/>
      <c r="E26" s="126"/>
      <c r="F26" s="125"/>
      <c r="G26" s="124"/>
    </row>
    <row r="27" spans="1:11">
      <c r="A27" s="120"/>
      <c r="B27" s="123" t="s">
        <v>122</v>
      </c>
      <c r="C27" s="123" t="s">
        <v>121</v>
      </c>
      <c r="D27" s="123" t="s">
        <v>120</v>
      </c>
      <c r="E27" s="123" t="s">
        <v>119</v>
      </c>
      <c r="F27" s="123" t="s">
        <v>71</v>
      </c>
    </row>
    <row r="28" spans="1:11" ht="17.100000000000001" customHeight="1">
      <c r="A28" s="120">
        <v>1</v>
      </c>
      <c r="B28" s="120"/>
      <c r="C28" s="122"/>
      <c r="D28" s="120"/>
      <c r="E28" s="120"/>
      <c r="F28" s="120"/>
    </row>
    <row r="29" spans="1:11" ht="17.100000000000001" customHeight="1">
      <c r="A29" s="120">
        <v>2</v>
      </c>
      <c r="B29" s="120"/>
      <c r="C29" s="121"/>
      <c r="D29" s="120"/>
      <c r="E29" s="120"/>
      <c r="F29" s="120"/>
    </row>
    <row r="30" spans="1:11" ht="17.100000000000001" customHeight="1">
      <c r="A30" s="120">
        <v>3</v>
      </c>
      <c r="B30" s="120"/>
      <c r="C30" s="121"/>
      <c r="D30" s="120"/>
      <c r="E30" s="120"/>
      <c r="F30" s="120"/>
    </row>
    <row r="31" spans="1:11" ht="17.100000000000001" customHeight="1">
      <c r="A31" s="120">
        <v>4</v>
      </c>
      <c r="B31" s="120"/>
      <c r="C31" s="121"/>
      <c r="D31" s="120"/>
      <c r="E31" s="120"/>
      <c r="F31" s="120"/>
    </row>
    <row r="32" spans="1:11" ht="17.100000000000001" customHeight="1">
      <c r="A32" s="120">
        <v>5</v>
      </c>
      <c r="B32" s="120"/>
      <c r="C32" s="121"/>
      <c r="D32" s="120"/>
      <c r="E32" s="120"/>
      <c r="F32" s="120"/>
    </row>
    <row r="33" spans="1:8" ht="17.100000000000001" customHeight="1">
      <c r="A33" s="120">
        <v>6</v>
      </c>
      <c r="B33" s="120"/>
      <c r="C33" s="121"/>
      <c r="D33" s="120"/>
      <c r="E33" s="120"/>
      <c r="F33" s="120"/>
    </row>
    <row r="34" spans="1:8" ht="17.100000000000001" customHeight="1">
      <c r="A34" s="120">
        <v>7</v>
      </c>
      <c r="B34" s="120"/>
      <c r="C34" s="121"/>
      <c r="D34" s="120"/>
      <c r="E34" s="120"/>
      <c r="F34" s="120"/>
    </row>
    <row r="35" spans="1:8" ht="17.100000000000001" customHeight="1">
      <c r="A35" s="120">
        <v>8</v>
      </c>
      <c r="B35" s="120"/>
      <c r="C35" s="121"/>
      <c r="D35" s="120"/>
      <c r="E35" s="120"/>
      <c r="F35" s="120"/>
    </row>
    <row r="36" spans="1:8" ht="17.100000000000001" customHeight="1">
      <c r="A36" s="120">
        <v>9</v>
      </c>
      <c r="B36" s="120"/>
      <c r="C36" s="121"/>
      <c r="D36" s="120"/>
      <c r="E36" s="120"/>
      <c r="F36" s="120"/>
    </row>
    <row r="37" spans="1:8" ht="17.100000000000001" customHeight="1">
      <c r="A37" s="120">
        <v>10</v>
      </c>
      <c r="B37" s="120"/>
      <c r="C37" s="121"/>
      <c r="D37" s="120"/>
      <c r="E37" s="120"/>
      <c r="F37" s="120"/>
    </row>
    <row r="38" spans="1:8" ht="17.100000000000001" customHeight="1">
      <c r="A38" s="120">
        <v>11</v>
      </c>
      <c r="B38" s="120"/>
      <c r="C38" s="120"/>
      <c r="D38" s="120"/>
      <c r="E38" s="120"/>
      <c r="F38" s="120"/>
    </row>
    <row r="39" spans="1:8" ht="17.100000000000001" customHeight="1">
      <c r="A39" s="120">
        <v>12</v>
      </c>
      <c r="B39" s="120"/>
      <c r="C39" s="120"/>
      <c r="D39" s="120"/>
      <c r="E39" s="120"/>
      <c r="F39" s="120"/>
    </row>
    <row r="40" spans="1:8" ht="17.100000000000001" customHeight="1">
      <c r="A40" s="120">
        <v>13</v>
      </c>
      <c r="B40" s="120"/>
      <c r="C40" s="120"/>
      <c r="D40" s="120"/>
      <c r="E40" s="120"/>
      <c r="F40" s="120"/>
      <c r="H40" s="52" t="s">
        <v>118</v>
      </c>
    </row>
    <row r="41" spans="1:8" ht="17.100000000000001" customHeight="1">
      <c r="A41" s="120">
        <v>14</v>
      </c>
      <c r="B41" s="120"/>
      <c r="C41" s="120"/>
      <c r="D41" s="120"/>
      <c r="E41" s="120"/>
      <c r="F41" s="120"/>
      <c r="H41" s="52" t="s">
        <v>117</v>
      </c>
    </row>
    <row r="42" spans="1:8" ht="17.100000000000001" customHeight="1">
      <c r="A42" s="120">
        <v>15</v>
      </c>
      <c r="B42" s="120"/>
      <c r="C42" s="120"/>
      <c r="D42" s="120"/>
      <c r="E42" s="120"/>
      <c r="F42" s="120"/>
    </row>
    <row r="43" spans="1:8" ht="17.100000000000001" customHeight="1">
      <c r="A43" s="120"/>
      <c r="B43" s="121" t="s">
        <v>71</v>
      </c>
      <c r="C43" s="120"/>
      <c r="D43" s="120"/>
      <c r="E43" s="120"/>
      <c r="F43" s="120"/>
    </row>
  </sheetData>
  <mergeCells count="4">
    <mergeCell ref="H3:J3"/>
    <mergeCell ref="H4:J4"/>
    <mergeCell ref="H6:J6"/>
    <mergeCell ref="C6:E6"/>
  </mergeCells>
  <pageMargins left="0.55118110236220474" right="0" top="0.59055118110236227" bottom="0.19685039370078741" header="0.51181102362204722" footer="0.51181102362204722"/>
  <pageSetup paperSize="9" scale="9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13984"/>
  </sheetPr>
  <dimension ref="A1:ALL51"/>
  <sheetViews>
    <sheetView workbookViewId="0">
      <selection activeCell="A13" sqref="A13"/>
    </sheetView>
  </sheetViews>
  <sheetFormatPr defaultColWidth="5" defaultRowHeight="15"/>
  <cols>
    <col min="1" max="1" width="17.5703125" style="158" customWidth="1"/>
    <col min="2" max="2" width="11.28515625" style="158" customWidth="1"/>
    <col min="3" max="3" width="16" style="158" customWidth="1"/>
    <col min="4" max="4" width="16.28515625" style="158" customWidth="1"/>
    <col min="5" max="5" width="8.5703125" style="158" customWidth="1"/>
    <col min="6" max="6" width="15.7109375" style="158" customWidth="1"/>
    <col min="7" max="7" width="9.7109375" style="158" customWidth="1"/>
    <col min="8" max="8" width="14.140625" style="158" customWidth="1"/>
    <col min="9" max="9" width="6.28515625" style="158" customWidth="1"/>
    <col min="10" max="10" width="8.85546875" style="158" customWidth="1"/>
    <col min="11" max="11" width="5" style="158" bestFit="1" customWidth="1"/>
    <col min="12" max="16384" width="5" style="158"/>
  </cols>
  <sheetData>
    <row r="1" spans="1:1000">
      <c r="A1" s="296" t="s">
        <v>175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  <c r="AL1" s="283"/>
      <c r="AM1" s="283"/>
      <c r="AN1" s="283"/>
      <c r="AO1" s="283"/>
      <c r="AP1" s="283"/>
      <c r="AQ1" s="283"/>
      <c r="AR1" s="283"/>
      <c r="AS1" s="283"/>
      <c r="AT1" s="283"/>
      <c r="AU1" s="283"/>
      <c r="AV1" s="283"/>
      <c r="AW1" s="283"/>
      <c r="AX1" s="283"/>
      <c r="AY1" s="283"/>
      <c r="AZ1" s="283"/>
      <c r="BA1" s="283"/>
      <c r="BB1" s="283"/>
      <c r="BC1" s="283"/>
      <c r="BD1" s="283"/>
      <c r="BE1" s="283"/>
      <c r="BF1" s="283"/>
      <c r="BG1" s="283"/>
      <c r="BH1" s="283"/>
      <c r="BI1" s="283"/>
      <c r="BJ1" s="283"/>
      <c r="BK1" s="283"/>
      <c r="BL1" s="283"/>
      <c r="BM1" s="283"/>
      <c r="BN1" s="283"/>
      <c r="BO1" s="283"/>
      <c r="BP1" s="283"/>
      <c r="BQ1" s="283"/>
      <c r="BR1" s="283"/>
      <c r="BS1" s="283"/>
      <c r="BT1" s="283"/>
      <c r="BU1" s="283"/>
      <c r="BV1" s="283"/>
      <c r="BW1" s="283"/>
      <c r="BX1" s="283"/>
      <c r="BY1" s="283"/>
      <c r="BZ1" s="283"/>
      <c r="CA1" s="283"/>
      <c r="CB1" s="283"/>
      <c r="CC1" s="283"/>
      <c r="CD1" s="283"/>
      <c r="CE1" s="283"/>
      <c r="CF1" s="283"/>
      <c r="CG1" s="283"/>
      <c r="CH1" s="283"/>
      <c r="CI1" s="283"/>
      <c r="CJ1" s="283"/>
      <c r="CK1" s="283"/>
      <c r="CL1" s="283"/>
      <c r="CM1" s="283"/>
      <c r="CN1" s="283"/>
      <c r="CO1" s="283"/>
      <c r="CP1" s="283"/>
      <c r="CQ1" s="283"/>
      <c r="CR1" s="283"/>
      <c r="CS1" s="283"/>
      <c r="CT1" s="283"/>
      <c r="CU1" s="283"/>
      <c r="CV1" s="283"/>
      <c r="CW1" s="283"/>
      <c r="CX1" s="283"/>
      <c r="CY1" s="283"/>
      <c r="CZ1" s="283"/>
      <c r="DA1" s="283"/>
      <c r="DB1" s="283"/>
      <c r="DC1" s="283"/>
      <c r="DD1" s="283"/>
      <c r="DE1" s="283"/>
      <c r="DF1" s="283"/>
      <c r="DG1" s="283"/>
      <c r="DH1" s="283"/>
      <c r="DI1" s="283"/>
      <c r="DJ1" s="283"/>
      <c r="DK1" s="283"/>
      <c r="DL1" s="283"/>
      <c r="DM1" s="283"/>
      <c r="DN1" s="283"/>
      <c r="DO1" s="283"/>
      <c r="DP1" s="283"/>
      <c r="DQ1" s="283"/>
      <c r="DR1" s="283"/>
      <c r="DS1" s="283"/>
      <c r="DT1" s="283"/>
      <c r="DU1" s="283"/>
      <c r="DV1" s="283"/>
      <c r="DW1" s="283"/>
      <c r="DX1" s="283"/>
      <c r="DY1" s="283"/>
      <c r="DZ1" s="283"/>
      <c r="EA1" s="283"/>
      <c r="EB1" s="283"/>
      <c r="EC1" s="283"/>
      <c r="ED1" s="283"/>
      <c r="EE1" s="283"/>
      <c r="EF1" s="283"/>
      <c r="EG1" s="283"/>
      <c r="EH1" s="283"/>
      <c r="EI1" s="283"/>
      <c r="EJ1" s="283"/>
      <c r="EK1" s="283"/>
      <c r="EL1" s="283"/>
      <c r="EM1" s="283"/>
      <c r="EN1" s="283"/>
      <c r="EO1" s="283"/>
      <c r="EP1" s="283"/>
      <c r="EQ1" s="283"/>
      <c r="ER1" s="283"/>
      <c r="ES1" s="283"/>
      <c r="ET1" s="283"/>
      <c r="EU1" s="283"/>
      <c r="EV1" s="283"/>
      <c r="EW1" s="283"/>
      <c r="EX1" s="283"/>
      <c r="EY1" s="283"/>
      <c r="EZ1" s="283"/>
      <c r="FA1" s="283"/>
      <c r="FB1" s="283"/>
      <c r="FC1" s="283"/>
      <c r="FD1" s="283"/>
      <c r="FE1" s="283"/>
      <c r="FF1" s="283"/>
      <c r="FG1" s="283"/>
      <c r="FH1" s="283"/>
      <c r="FI1" s="283"/>
      <c r="FJ1" s="283"/>
      <c r="FK1" s="283"/>
      <c r="FL1" s="283"/>
      <c r="FM1" s="283"/>
      <c r="FN1" s="283"/>
      <c r="FO1" s="283"/>
      <c r="FP1" s="283"/>
      <c r="FQ1" s="283"/>
      <c r="FR1" s="283"/>
      <c r="FS1" s="283"/>
      <c r="FT1" s="283"/>
      <c r="FU1" s="283"/>
      <c r="FV1" s="283"/>
      <c r="FW1" s="283"/>
      <c r="FX1" s="283"/>
      <c r="FY1" s="283"/>
      <c r="FZ1" s="283"/>
      <c r="GA1" s="283"/>
      <c r="GB1" s="283"/>
      <c r="GC1" s="283"/>
      <c r="GD1" s="283"/>
      <c r="GE1" s="283"/>
      <c r="GF1" s="283"/>
      <c r="GG1" s="283"/>
      <c r="GH1" s="283"/>
      <c r="GI1" s="283"/>
      <c r="GJ1" s="283"/>
      <c r="GK1" s="283"/>
      <c r="GL1" s="283"/>
      <c r="GM1" s="283"/>
      <c r="GN1" s="283"/>
      <c r="GO1" s="283"/>
      <c r="GP1" s="283"/>
      <c r="GQ1" s="283"/>
      <c r="GR1" s="283"/>
      <c r="GS1" s="283"/>
      <c r="GT1" s="283"/>
      <c r="GU1" s="283"/>
      <c r="GV1" s="283"/>
      <c r="GW1" s="283"/>
      <c r="GX1" s="283"/>
      <c r="GY1" s="283"/>
      <c r="GZ1" s="283"/>
      <c r="HA1" s="283"/>
      <c r="HB1" s="283"/>
      <c r="HC1" s="283"/>
      <c r="HD1" s="283"/>
      <c r="HE1" s="283"/>
      <c r="HF1" s="283"/>
      <c r="HG1" s="283"/>
      <c r="HH1" s="283"/>
      <c r="HI1" s="283"/>
      <c r="HJ1" s="283"/>
      <c r="HK1" s="283"/>
      <c r="HL1" s="283"/>
      <c r="HM1" s="283"/>
      <c r="HN1" s="283"/>
      <c r="HO1" s="283"/>
      <c r="HP1" s="283"/>
      <c r="HQ1" s="283"/>
      <c r="HR1" s="283"/>
      <c r="HS1" s="283"/>
      <c r="HT1" s="283"/>
      <c r="HU1" s="283"/>
      <c r="HV1" s="283"/>
      <c r="HW1" s="283"/>
      <c r="HX1" s="283"/>
      <c r="HY1" s="283"/>
      <c r="HZ1" s="283"/>
      <c r="IA1" s="283"/>
      <c r="IB1" s="283"/>
      <c r="IC1" s="283"/>
      <c r="ID1" s="283"/>
      <c r="IE1" s="283"/>
      <c r="IF1" s="283"/>
      <c r="IG1" s="283"/>
      <c r="IH1" s="283"/>
      <c r="II1" s="283"/>
      <c r="IJ1" s="283"/>
      <c r="IK1" s="283"/>
      <c r="IL1" s="283"/>
      <c r="IM1" s="283"/>
      <c r="IN1" s="283"/>
      <c r="IO1" s="283"/>
      <c r="IP1" s="283"/>
      <c r="IQ1" s="283"/>
      <c r="IR1" s="283"/>
      <c r="IS1" s="283"/>
      <c r="IT1" s="283"/>
      <c r="IU1" s="283"/>
      <c r="IV1" s="283"/>
      <c r="IW1" s="283"/>
      <c r="IX1" s="283"/>
      <c r="IY1" s="283"/>
      <c r="IZ1" s="283"/>
      <c r="JA1" s="283"/>
      <c r="JB1" s="283"/>
      <c r="JC1" s="283"/>
      <c r="JD1" s="283"/>
      <c r="JE1" s="283"/>
      <c r="JF1" s="283"/>
      <c r="JG1" s="283"/>
      <c r="JH1" s="283"/>
      <c r="JI1" s="283"/>
      <c r="JJ1" s="283"/>
      <c r="JK1" s="283"/>
      <c r="JL1" s="283"/>
      <c r="JM1" s="283"/>
      <c r="JN1" s="283"/>
      <c r="JO1" s="283"/>
      <c r="JP1" s="283"/>
      <c r="JQ1" s="283"/>
      <c r="JR1" s="283"/>
      <c r="JS1" s="283"/>
      <c r="JT1" s="283"/>
      <c r="JU1" s="283"/>
      <c r="JV1" s="283"/>
      <c r="JW1" s="283"/>
      <c r="JX1" s="283"/>
      <c r="JY1" s="283"/>
      <c r="JZ1" s="283"/>
      <c r="KA1" s="283"/>
      <c r="KB1" s="283"/>
      <c r="KC1" s="283"/>
      <c r="KD1" s="283"/>
      <c r="KE1" s="283"/>
      <c r="KF1" s="283"/>
      <c r="KG1" s="283"/>
      <c r="KH1" s="283"/>
      <c r="KI1" s="283"/>
      <c r="KJ1" s="283"/>
      <c r="KK1" s="283"/>
      <c r="KL1" s="283"/>
      <c r="KM1" s="283"/>
      <c r="KN1" s="283"/>
      <c r="KO1" s="283"/>
      <c r="KP1" s="283"/>
      <c r="KQ1" s="283"/>
      <c r="KR1" s="283"/>
      <c r="KS1" s="283"/>
      <c r="KT1" s="283"/>
      <c r="KU1" s="283"/>
      <c r="KV1" s="283"/>
      <c r="KW1" s="283"/>
      <c r="KX1" s="283"/>
      <c r="KY1" s="283"/>
      <c r="KZ1" s="283"/>
      <c r="LA1" s="283"/>
      <c r="LB1" s="283"/>
      <c r="LC1" s="283"/>
      <c r="LD1" s="283"/>
      <c r="LE1" s="283"/>
      <c r="LF1" s="283"/>
      <c r="LG1" s="283"/>
      <c r="LH1" s="283"/>
      <c r="LI1" s="283"/>
      <c r="LJ1" s="283"/>
      <c r="LK1" s="283"/>
      <c r="LL1" s="283"/>
      <c r="LM1" s="283"/>
      <c r="LN1" s="283"/>
      <c r="LO1" s="283"/>
      <c r="LP1" s="283"/>
      <c r="LQ1" s="283"/>
      <c r="LR1" s="283"/>
      <c r="LS1" s="283"/>
      <c r="LT1" s="283"/>
      <c r="LU1" s="283"/>
      <c r="LV1" s="283"/>
      <c r="LW1" s="283"/>
      <c r="LX1" s="283"/>
      <c r="LY1" s="283"/>
      <c r="LZ1" s="283"/>
      <c r="MA1" s="283"/>
      <c r="MB1" s="283"/>
      <c r="MC1" s="283"/>
      <c r="MD1" s="283"/>
      <c r="ME1" s="283"/>
      <c r="MF1" s="283"/>
      <c r="MG1" s="283"/>
      <c r="MH1" s="283"/>
      <c r="MI1" s="283"/>
      <c r="MJ1" s="283"/>
      <c r="MK1" s="283"/>
      <c r="ML1" s="283"/>
      <c r="MM1" s="283"/>
      <c r="MN1" s="283"/>
      <c r="MO1" s="283"/>
      <c r="MP1" s="283"/>
      <c r="MQ1" s="283"/>
      <c r="MR1" s="283"/>
      <c r="MS1" s="283"/>
      <c r="MT1" s="283"/>
      <c r="MU1" s="283"/>
      <c r="MV1" s="283"/>
      <c r="MW1" s="283"/>
      <c r="MX1" s="283"/>
      <c r="MY1" s="283"/>
      <c r="MZ1" s="283"/>
      <c r="NA1" s="283"/>
      <c r="NB1" s="283"/>
      <c r="NC1" s="283"/>
      <c r="ND1" s="283"/>
      <c r="NE1" s="283"/>
      <c r="NF1" s="283"/>
      <c r="NG1" s="283"/>
      <c r="NH1" s="283"/>
      <c r="NI1" s="283"/>
      <c r="NJ1" s="283"/>
      <c r="NK1" s="283"/>
      <c r="NL1" s="283"/>
      <c r="NM1" s="283"/>
      <c r="NN1" s="283"/>
      <c r="NO1" s="283"/>
      <c r="NP1" s="283"/>
      <c r="NQ1" s="283"/>
      <c r="NR1" s="283"/>
      <c r="NS1" s="283"/>
      <c r="NT1" s="283"/>
      <c r="NU1" s="283"/>
      <c r="NV1" s="283"/>
      <c r="NW1" s="283"/>
      <c r="NX1" s="283"/>
      <c r="NY1" s="283"/>
      <c r="NZ1" s="283"/>
      <c r="OA1" s="283"/>
      <c r="OB1" s="283"/>
      <c r="OC1" s="283"/>
      <c r="OD1" s="283"/>
      <c r="OE1" s="283"/>
      <c r="OF1" s="283"/>
      <c r="OG1" s="283"/>
      <c r="OH1" s="283"/>
      <c r="OI1" s="283"/>
      <c r="OJ1" s="283"/>
      <c r="OK1" s="283"/>
      <c r="OL1" s="283"/>
      <c r="OM1" s="283"/>
      <c r="ON1" s="283"/>
      <c r="OO1" s="283"/>
      <c r="OP1" s="283"/>
      <c r="OQ1" s="283"/>
      <c r="OR1" s="283"/>
      <c r="OS1" s="283"/>
      <c r="OT1" s="283"/>
      <c r="OU1" s="283"/>
      <c r="OV1" s="283"/>
      <c r="OW1" s="283"/>
      <c r="OX1" s="283"/>
      <c r="OY1" s="283"/>
      <c r="OZ1" s="283"/>
      <c r="PA1" s="283"/>
      <c r="PB1" s="283"/>
      <c r="PC1" s="283"/>
      <c r="PD1" s="283"/>
      <c r="PE1" s="283"/>
      <c r="PF1" s="283"/>
      <c r="PG1" s="283"/>
      <c r="PH1" s="283"/>
      <c r="PI1" s="283"/>
      <c r="PJ1" s="283"/>
      <c r="PK1" s="283"/>
      <c r="PL1" s="283"/>
      <c r="PM1" s="283"/>
      <c r="PN1" s="283"/>
      <c r="PO1" s="283"/>
      <c r="PP1" s="283"/>
      <c r="PQ1" s="283"/>
      <c r="PR1" s="283"/>
      <c r="PS1" s="283"/>
      <c r="PT1" s="283"/>
      <c r="PU1" s="283"/>
      <c r="PV1" s="283"/>
      <c r="PW1" s="283"/>
      <c r="PX1" s="283"/>
      <c r="PY1" s="283"/>
      <c r="PZ1" s="283"/>
      <c r="QA1" s="283"/>
      <c r="QB1" s="283"/>
      <c r="QC1" s="283"/>
      <c r="QD1" s="283"/>
      <c r="QE1" s="283"/>
      <c r="QF1" s="283"/>
      <c r="QG1" s="283"/>
      <c r="QH1" s="283"/>
      <c r="QI1" s="283"/>
      <c r="QJ1" s="283"/>
      <c r="QK1" s="283"/>
      <c r="QL1" s="283"/>
      <c r="QM1" s="283"/>
      <c r="QN1" s="283"/>
      <c r="QO1" s="283"/>
      <c r="QP1" s="283"/>
      <c r="QQ1" s="283"/>
      <c r="QR1" s="283"/>
      <c r="QS1" s="283"/>
      <c r="QT1" s="283"/>
      <c r="QU1" s="283"/>
      <c r="QV1" s="283"/>
      <c r="QW1" s="283"/>
      <c r="QX1" s="283"/>
      <c r="QY1" s="283"/>
      <c r="QZ1" s="283"/>
      <c r="RA1" s="283"/>
      <c r="RB1" s="283"/>
      <c r="RC1" s="283"/>
      <c r="RD1" s="283"/>
      <c r="RE1" s="283"/>
      <c r="RF1" s="283"/>
      <c r="RG1" s="283"/>
      <c r="RH1" s="283"/>
      <c r="RI1" s="283"/>
      <c r="RJ1" s="283"/>
      <c r="RK1" s="283"/>
      <c r="RL1" s="283"/>
      <c r="RM1" s="283"/>
      <c r="RN1" s="283"/>
      <c r="RO1" s="283"/>
      <c r="RP1" s="283"/>
      <c r="RQ1" s="283"/>
      <c r="RR1" s="283"/>
      <c r="RS1" s="283"/>
      <c r="RT1" s="283"/>
      <c r="RU1" s="283"/>
      <c r="RV1" s="283"/>
      <c r="RW1" s="283"/>
      <c r="RX1" s="283"/>
      <c r="RY1" s="283"/>
      <c r="RZ1" s="283"/>
      <c r="SA1" s="283"/>
      <c r="SB1" s="283"/>
      <c r="SC1" s="283"/>
      <c r="SD1" s="283"/>
      <c r="SE1" s="283"/>
      <c r="SF1" s="283"/>
      <c r="SG1" s="283"/>
      <c r="SH1" s="283"/>
      <c r="SI1" s="283"/>
      <c r="SJ1" s="283"/>
      <c r="SK1" s="283"/>
      <c r="SL1" s="283"/>
      <c r="SM1" s="283"/>
      <c r="SN1" s="283"/>
      <c r="SO1" s="283"/>
      <c r="SP1" s="283"/>
      <c r="SQ1" s="283"/>
      <c r="SR1" s="283"/>
      <c r="SS1" s="283"/>
      <c r="ST1" s="283"/>
      <c r="SU1" s="283"/>
      <c r="SV1" s="283"/>
      <c r="SW1" s="283"/>
      <c r="SX1" s="283"/>
      <c r="SY1" s="283"/>
      <c r="SZ1" s="283"/>
      <c r="TA1" s="283"/>
      <c r="TB1" s="283"/>
      <c r="TC1" s="283"/>
      <c r="TD1" s="283"/>
      <c r="TE1" s="283"/>
      <c r="TF1" s="283"/>
      <c r="TG1" s="283"/>
      <c r="TH1" s="283"/>
      <c r="TI1" s="283"/>
      <c r="TJ1" s="283"/>
      <c r="TK1" s="283"/>
      <c r="TL1" s="283"/>
      <c r="TM1" s="283"/>
      <c r="TN1" s="283"/>
      <c r="TO1" s="283"/>
      <c r="TP1" s="283"/>
      <c r="TQ1" s="283"/>
      <c r="TR1" s="283"/>
      <c r="TS1" s="283"/>
      <c r="TT1" s="283"/>
      <c r="TU1" s="283"/>
      <c r="TV1" s="283"/>
      <c r="TW1" s="283"/>
      <c r="TX1" s="283"/>
      <c r="TY1" s="283"/>
      <c r="TZ1" s="283"/>
      <c r="UA1" s="283"/>
      <c r="UB1" s="283"/>
      <c r="UC1" s="283"/>
      <c r="UD1" s="283"/>
      <c r="UE1" s="283"/>
      <c r="UF1" s="283"/>
      <c r="UG1" s="283"/>
      <c r="UH1" s="283"/>
      <c r="UI1" s="283"/>
      <c r="UJ1" s="283"/>
      <c r="UK1" s="283"/>
      <c r="UL1" s="283"/>
      <c r="UM1" s="283"/>
      <c r="UN1" s="283"/>
      <c r="UO1" s="283"/>
      <c r="UP1" s="283"/>
      <c r="UQ1" s="283"/>
      <c r="UR1" s="283"/>
      <c r="US1" s="283"/>
      <c r="UT1" s="283"/>
      <c r="UU1" s="283"/>
      <c r="UV1" s="283"/>
      <c r="UW1" s="283"/>
      <c r="UX1" s="283"/>
      <c r="UY1" s="283"/>
      <c r="UZ1" s="283"/>
      <c r="VA1" s="283"/>
      <c r="VB1" s="283"/>
      <c r="VC1" s="283"/>
      <c r="VD1" s="283"/>
      <c r="VE1" s="283"/>
      <c r="VF1" s="283"/>
      <c r="VG1" s="283"/>
      <c r="VH1" s="283"/>
      <c r="VI1" s="283"/>
      <c r="VJ1" s="283"/>
      <c r="VK1" s="283"/>
      <c r="VL1" s="283"/>
      <c r="VM1" s="283"/>
      <c r="VN1" s="283"/>
      <c r="VO1" s="283"/>
      <c r="VP1" s="283"/>
      <c r="VQ1" s="283"/>
      <c r="VR1" s="283"/>
      <c r="VS1" s="283"/>
      <c r="VT1" s="283"/>
      <c r="VU1" s="283"/>
      <c r="VV1" s="283"/>
      <c r="VW1" s="283"/>
      <c r="VX1" s="283"/>
      <c r="VY1" s="283"/>
      <c r="VZ1" s="283"/>
      <c r="WA1" s="283"/>
      <c r="WB1" s="283"/>
      <c r="WC1" s="283"/>
      <c r="WD1" s="283"/>
      <c r="WE1" s="283"/>
      <c r="WF1" s="283"/>
      <c r="WG1" s="283"/>
      <c r="WH1" s="283"/>
      <c r="WI1" s="283"/>
      <c r="WJ1" s="283"/>
      <c r="WK1" s="283"/>
      <c r="WL1" s="283"/>
      <c r="WM1" s="283"/>
      <c r="WN1" s="283"/>
      <c r="WO1" s="283"/>
      <c r="WP1" s="283"/>
      <c r="WQ1" s="283"/>
      <c r="WR1" s="283"/>
      <c r="WS1" s="283"/>
      <c r="WT1" s="283"/>
      <c r="WU1" s="283"/>
      <c r="WV1" s="283"/>
      <c r="WW1" s="283"/>
      <c r="WX1" s="283"/>
      <c r="WY1" s="283"/>
      <c r="WZ1" s="283"/>
      <c r="XA1" s="283"/>
      <c r="XB1" s="283"/>
      <c r="XC1" s="283"/>
      <c r="XD1" s="283"/>
      <c r="XE1" s="283"/>
      <c r="XF1" s="283"/>
      <c r="XG1" s="283"/>
      <c r="XH1" s="283"/>
      <c r="XI1" s="283"/>
      <c r="XJ1" s="283"/>
      <c r="XK1" s="283"/>
      <c r="XL1" s="283"/>
      <c r="XM1" s="283"/>
      <c r="XN1" s="283"/>
      <c r="XO1" s="283"/>
      <c r="XP1" s="283"/>
      <c r="XQ1" s="283"/>
      <c r="XR1" s="283"/>
      <c r="XS1" s="283"/>
      <c r="XT1" s="283"/>
      <c r="XU1" s="283"/>
      <c r="XV1" s="283"/>
      <c r="XW1" s="283"/>
      <c r="XX1" s="283"/>
      <c r="XY1" s="283"/>
      <c r="XZ1" s="283"/>
      <c r="YA1" s="283"/>
      <c r="YB1" s="283"/>
      <c r="YC1" s="283"/>
      <c r="YD1" s="283"/>
      <c r="YE1" s="283"/>
      <c r="YF1" s="283"/>
      <c r="YG1" s="283"/>
      <c r="YH1" s="283"/>
      <c r="YI1" s="283"/>
      <c r="YJ1" s="283"/>
      <c r="YK1" s="283"/>
      <c r="YL1" s="283"/>
      <c r="YM1" s="283"/>
      <c r="YN1" s="283"/>
      <c r="YO1" s="283"/>
      <c r="YP1" s="283"/>
      <c r="YQ1" s="283"/>
      <c r="YR1" s="283"/>
      <c r="YS1" s="283"/>
      <c r="YT1" s="283"/>
      <c r="YU1" s="283"/>
      <c r="YV1" s="283"/>
      <c r="YW1" s="283"/>
      <c r="YX1" s="283"/>
      <c r="YY1" s="283"/>
      <c r="YZ1" s="283"/>
      <c r="ZA1" s="283"/>
      <c r="ZB1" s="283"/>
      <c r="ZC1" s="283"/>
      <c r="ZD1" s="283"/>
      <c r="ZE1" s="283"/>
      <c r="ZF1" s="283"/>
      <c r="ZG1" s="283"/>
      <c r="ZH1" s="283"/>
      <c r="ZI1" s="283"/>
      <c r="ZJ1" s="283"/>
      <c r="ZK1" s="283"/>
      <c r="ZL1" s="283"/>
      <c r="ZM1" s="283"/>
      <c r="ZN1" s="283"/>
      <c r="ZO1" s="283"/>
      <c r="ZP1" s="283"/>
      <c r="ZQ1" s="283"/>
      <c r="ZR1" s="283"/>
      <c r="ZS1" s="283"/>
      <c r="ZT1" s="283"/>
      <c r="ZU1" s="283"/>
      <c r="ZV1" s="283"/>
      <c r="ZW1" s="283"/>
      <c r="ZX1" s="283"/>
      <c r="ZY1" s="283"/>
      <c r="ZZ1" s="283"/>
      <c r="AAA1" s="283"/>
      <c r="AAB1" s="283"/>
      <c r="AAC1" s="283"/>
      <c r="AAD1" s="283"/>
      <c r="AAE1" s="283"/>
      <c r="AAF1" s="283"/>
      <c r="AAG1" s="283"/>
      <c r="AAH1" s="283"/>
      <c r="AAI1" s="283"/>
      <c r="AAJ1" s="283"/>
      <c r="AAK1" s="283"/>
      <c r="AAL1" s="283"/>
      <c r="AAM1" s="283"/>
      <c r="AAN1" s="283"/>
      <c r="AAO1" s="283"/>
      <c r="AAP1" s="283"/>
      <c r="AAQ1" s="283"/>
      <c r="AAR1" s="283"/>
      <c r="AAS1" s="283"/>
      <c r="AAT1" s="283"/>
      <c r="AAU1" s="283"/>
      <c r="AAV1" s="283"/>
      <c r="AAW1" s="283"/>
      <c r="AAX1" s="283"/>
      <c r="AAY1" s="283"/>
      <c r="AAZ1" s="283"/>
      <c r="ABA1" s="283"/>
      <c r="ABB1" s="283"/>
      <c r="ABC1" s="283"/>
      <c r="ABD1" s="283"/>
      <c r="ABE1" s="283"/>
      <c r="ABF1" s="283"/>
      <c r="ABG1" s="283"/>
      <c r="ABH1" s="283"/>
      <c r="ABI1" s="283"/>
      <c r="ABJ1" s="283"/>
      <c r="ABK1" s="283"/>
      <c r="ABL1" s="283"/>
      <c r="ABM1" s="283"/>
      <c r="ABN1" s="283"/>
      <c r="ABO1" s="283"/>
      <c r="ABP1" s="283"/>
      <c r="ABQ1" s="283"/>
      <c r="ABR1" s="283"/>
      <c r="ABS1" s="283"/>
      <c r="ABT1" s="283"/>
      <c r="ABU1" s="283"/>
      <c r="ABV1" s="283"/>
      <c r="ABW1" s="283"/>
      <c r="ABX1" s="283"/>
      <c r="ABY1" s="283"/>
      <c r="ABZ1" s="283"/>
      <c r="ACA1" s="283"/>
      <c r="ACB1" s="283"/>
      <c r="ACC1" s="283"/>
      <c r="ACD1" s="283"/>
      <c r="ACE1" s="283"/>
      <c r="ACF1" s="283"/>
      <c r="ACG1" s="283"/>
      <c r="ACH1" s="283"/>
      <c r="ACI1" s="283"/>
      <c r="ACJ1" s="283"/>
      <c r="ACK1" s="283"/>
      <c r="ACL1" s="283"/>
      <c r="ACM1" s="283"/>
      <c r="ACN1" s="283"/>
      <c r="ACO1" s="283"/>
      <c r="ACP1" s="283"/>
      <c r="ACQ1" s="283"/>
      <c r="ACR1" s="283"/>
      <c r="ACS1" s="283"/>
      <c r="ACT1" s="283"/>
      <c r="ACU1" s="283"/>
      <c r="ACV1" s="283"/>
      <c r="ACW1" s="283"/>
      <c r="ACX1" s="283"/>
      <c r="ACY1" s="283"/>
      <c r="ACZ1" s="283"/>
      <c r="ADA1" s="283"/>
      <c r="ADB1" s="283"/>
      <c r="ADC1" s="283"/>
      <c r="ADD1" s="283"/>
      <c r="ADE1" s="283"/>
      <c r="ADF1" s="283"/>
      <c r="ADG1" s="283"/>
      <c r="ADH1" s="283"/>
      <c r="ADI1" s="283"/>
      <c r="ADJ1" s="283"/>
      <c r="ADK1" s="283"/>
      <c r="ADL1" s="283"/>
      <c r="ADM1" s="283"/>
      <c r="ADN1" s="283"/>
      <c r="ADO1" s="283"/>
      <c r="ADP1" s="283"/>
      <c r="ADQ1" s="283"/>
      <c r="ADR1" s="283"/>
      <c r="ADS1" s="283"/>
      <c r="ADT1" s="283"/>
      <c r="ADU1" s="283"/>
      <c r="ADV1" s="283"/>
      <c r="ADW1" s="283"/>
      <c r="ADX1" s="283"/>
      <c r="ADY1" s="283"/>
      <c r="ADZ1" s="283"/>
      <c r="AEA1" s="283"/>
      <c r="AEB1" s="283"/>
      <c r="AEC1" s="283"/>
      <c r="AED1" s="283"/>
      <c r="AEE1" s="283"/>
      <c r="AEF1" s="283"/>
      <c r="AEG1" s="283"/>
      <c r="AEH1" s="283"/>
      <c r="AEI1" s="283"/>
      <c r="AEJ1" s="283"/>
      <c r="AEK1" s="283"/>
      <c r="AEL1" s="283"/>
      <c r="AEM1" s="283"/>
      <c r="AEN1" s="283"/>
      <c r="AEO1" s="283"/>
      <c r="AEP1" s="283"/>
      <c r="AEQ1" s="283"/>
      <c r="AER1" s="283"/>
      <c r="AES1" s="283"/>
      <c r="AET1" s="283"/>
      <c r="AEU1" s="283"/>
      <c r="AEV1" s="283"/>
      <c r="AEW1" s="283"/>
      <c r="AEX1" s="283"/>
      <c r="AEY1" s="283"/>
      <c r="AEZ1" s="283"/>
      <c r="AFA1" s="283"/>
      <c r="AFB1" s="283"/>
      <c r="AFC1" s="283"/>
      <c r="AFD1" s="283"/>
      <c r="AFE1" s="283"/>
      <c r="AFF1" s="283"/>
      <c r="AFG1" s="283"/>
      <c r="AFH1" s="283"/>
      <c r="AFI1" s="283"/>
      <c r="AFJ1" s="283"/>
      <c r="AFK1" s="283"/>
      <c r="AFL1" s="283"/>
      <c r="AFM1" s="283"/>
      <c r="AFN1" s="283"/>
      <c r="AFO1" s="283"/>
      <c r="AFP1" s="283"/>
      <c r="AFQ1" s="283"/>
      <c r="AFR1" s="283"/>
      <c r="AFS1" s="283"/>
      <c r="AFT1" s="283"/>
      <c r="AFU1" s="283"/>
      <c r="AFV1" s="283"/>
      <c r="AFW1" s="283"/>
      <c r="AFX1" s="283"/>
      <c r="AFY1" s="283"/>
      <c r="AFZ1" s="283"/>
      <c r="AGA1" s="283"/>
      <c r="AGB1" s="283"/>
      <c r="AGC1" s="283"/>
      <c r="AGD1" s="283"/>
      <c r="AGE1" s="283"/>
      <c r="AGF1" s="283"/>
      <c r="AGG1" s="283"/>
      <c r="AGH1" s="283"/>
      <c r="AGI1" s="283"/>
      <c r="AGJ1" s="283"/>
      <c r="AGK1" s="283"/>
      <c r="AGL1" s="283"/>
      <c r="AGM1" s="283"/>
      <c r="AGN1" s="283"/>
      <c r="AGO1" s="283"/>
      <c r="AGP1" s="283"/>
      <c r="AGQ1" s="283"/>
      <c r="AGR1" s="283"/>
      <c r="AGS1" s="283"/>
      <c r="AGT1" s="283"/>
      <c r="AGU1" s="283"/>
      <c r="AGV1" s="283"/>
      <c r="AGW1" s="283"/>
      <c r="AGX1" s="283"/>
      <c r="AGY1" s="283"/>
      <c r="AGZ1" s="283"/>
      <c r="AHA1" s="283"/>
      <c r="AHB1" s="283"/>
      <c r="AHC1" s="283"/>
      <c r="AHD1" s="283"/>
      <c r="AHE1" s="283"/>
      <c r="AHF1" s="283"/>
      <c r="AHG1" s="283"/>
      <c r="AHH1" s="283"/>
      <c r="AHI1" s="283"/>
      <c r="AHJ1" s="283"/>
      <c r="AHK1" s="283"/>
      <c r="AHL1" s="283"/>
      <c r="AHM1" s="283"/>
      <c r="AHN1" s="283"/>
      <c r="AHO1" s="283"/>
      <c r="AHP1" s="283"/>
      <c r="AHQ1" s="283"/>
      <c r="AHR1" s="283"/>
      <c r="AHS1" s="283"/>
      <c r="AHT1" s="283"/>
      <c r="AHU1" s="283"/>
      <c r="AHV1" s="283"/>
      <c r="AHW1" s="283"/>
      <c r="AHX1" s="283"/>
      <c r="AHY1" s="283"/>
      <c r="AHZ1" s="283"/>
      <c r="AIA1" s="283"/>
      <c r="AIB1" s="283"/>
      <c r="AIC1" s="283"/>
      <c r="AID1" s="283"/>
      <c r="AIE1" s="283"/>
      <c r="AIF1" s="283"/>
      <c r="AIG1" s="283"/>
      <c r="AIH1" s="283"/>
      <c r="AII1" s="283"/>
      <c r="AIJ1" s="283"/>
      <c r="AIK1" s="283"/>
      <c r="AIL1" s="283"/>
      <c r="AIM1" s="283"/>
      <c r="AIN1" s="283"/>
      <c r="AIO1" s="283"/>
      <c r="AIP1" s="283"/>
      <c r="AIQ1" s="283"/>
      <c r="AIR1" s="283"/>
      <c r="AIS1" s="283"/>
      <c r="AIT1" s="283"/>
      <c r="AIU1" s="283"/>
      <c r="AIV1" s="283"/>
      <c r="AIW1" s="283"/>
      <c r="AIX1" s="283"/>
      <c r="AIY1" s="283"/>
      <c r="AIZ1" s="283"/>
      <c r="AJA1" s="283"/>
      <c r="AJB1" s="283"/>
      <c r="AJC1" s="283"/>
      <c r="AJD1" s="283"/>
      <c r="AJE1" s="283"/>
      <c r="AJF1" s="283"/>
      <c r="AJG1" s="283"/>
      <c r="AJH1" s="283"/>
      <c r="AJI1" s="283"/>
      <c r="AJJ1" s="283"/>
      <c r="AJK1" s="283"/>
      <c r="AJL1" s="283"/>
      <c r="AJM1" s="283"/>
      <c r="AJN1" s="283"/>
      <c r="AJO1" s="283"/>
      <c r="AJP1" s="283"/>
      <c r="AJQ1" s="283"/>
      <c r="AJR1" s="283"/>
      <c r="AJS1" s="283"/>
      <c r="AJT1" s="283"/>
      <c r="AJU1" s="283"/>
      <c r="AJV1" s="283"/>
      <c r="AJW1" s="283"/>
      <c r="AJX1" s="283"/>
      <c r="AJY1" s="283"/>
      <c r="AJZ1" s="283"/>
      <c r="AKA1" s="283"/>
      <c r="AKB1" s="283"/>
      <c r="AKC1" s="283"/>
      <c r="AKD1" s="283"/>
      <c r="AKE1" s="283"/>
      <c r="AKF1" s="283"/>
      <c r="AKG1" s="283"/>
      <c r="AKH1" s="283"/>
      <c r="AKI1" s="283"/>
      <c r="AKJ1" s="283"/>
      <c r="AKK1" s="283"/>
      <c r="AKL1" s="283"/>
      <c r="AKM1" s="283"/>
      <c r="AKN1" s="283"/>
      <c r="AKO1" s="283"/>
      <c r="AKP1" s="283"/>
      <c r="AKQ1" s="283"/>
      <c r="AKR1" s="283"/>
      <c r="AKS1" s="283"/>
      <c r="AKT1" s="283"/>
      <c r="AKU1" s="283"/>
      <c r="AKV1" s="283"/>
      <c r="AKW1" s="283"/>
      <c r="AKX1" s="283"/>
      <c r="AKY1" s="283"/>
      <c r="AKZ1" s="283"/>
      <c r="ALA1" s="283"/>
      <c r="ALB1" s="283"/>
      <c r="ALC1" s="283"/>
      <c r="ALD1" s="283"/>
      <c r="ALE1" s="283"/>
      <c r="ALF1" s="283"/>
      <c r="ALG1" s="283"/>
      <c r="ALH1" s="283"/>
      <c r="ALI1" s="283"/>
      <c r="ALJ1" s="283"/>
      <c r="ALK1" s="283"/>
      <c r="ALL1" s="283"/>
    </row>
    <row r="2" spans="1:1000">
      <c r="A2" s="296" t="s">
        <v>176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  <c r="AM2" s="283"/>
      <c r="AN2" s="283"/>
      <c r="AO2" s="283"/>
      <c r="AP2" s="283"/>
      <c r="AQ2" s="283"/>
      <c r="AR2" s="283"/>
      <c r="AS2" s="283"/>
      <c r="AT2" s="283"/>
      <c r="AU2" s="283"/>
      <c r="AV2" s="283"/>
      <c r="AW2" s="283"/>
      <c r="AX2" s="283"/>
      <c r="AY2" s="283"/>
      <c r="AZ2" s="283"/>
      <c r="BA2" s="283"/>
      <c r="BB2" s="283"/>
      <c r="BC2" s="283"/>
      <c r="BD2" s="283"/>
      <c r="BE2" s="283"/>
      <c r="BF2" s="283"/>
      <c r="BG2" s="283"/>
      <c r="BH2" s="283"/>
      <c r="BI2" s="283"/>
      <c r="BJ2" s="283"/>
      <c r="BK2" s="283"/>
      <c r="BL2" s="283"/>
      <c r="BM2" s="283"/>
      <c r="BN2" s="283"/>
      <c r="BO2" s="283"/>
      <c r="BP2" s="283"/>
      <c r="BQ2" s="283"/>
      <c r="BR2" s="283"/>
      <c r="BS2" s="283"/>
      <c r="BT2" s="283"/>
      <c r="BU2" s="283"/>
      <c r="BV2" s="283"/>
      <c r="BW2" s="283"/>
      <c r="BX2" s="283"/>
      <c r="BY2" s="283"/>
      <c r="BZ2" s="283"/>
      <c r="CA2" s="283"/>
      <c r="CB2" s="283"/>
      <c r="CC2" s="283"/>
      <c r="CD2" s="283"/>
      <c r="CE2" s="283"/>
      <c r="CF2" s="283"/>
      <c r="CG2" s="283"/>
      <c r="CH2" s="283"/>
      <c r="CI2" s="283"/>
      <c r="CJ2" s="283"/>
      <c r="CK2" s="283"/>
      <c r="CL2" s="283"/>
      <c r="CM2" s="283"/>
      <c r="CN2" s="283"/>
      <c r="CO2" s="283"/>
      <c r="CP2" s="283"/>
      <c r="CQ2" s="283"/>
      <c r="CR2" s="283"/>
      <c r="CS2" s="283"/>
      <c r="CT2" s="283"/>
      <c r="CU2" s="283"/>
      <c r="CV2" s="283"/>
      <c r="CW2" s="283"/>
      <c r="CX2" s="283"/>
      <c r="CY2" s="283"/>
      <c r="CZ2" s="283"/>
      <c r="DA2" s="283"/>
      <c r="DB2" s="283"/>
      <c r="DC2" s="283"/>
      <c r="DD2" s="283"/>
      <c r="DE2" s="283"/>
      <c r="DF2" s="283"/>
      <c r="DG2" s="283"/>
      <c r="DH2" s="283"/>
      <c r="DI2" s="283"/>
      <c r="DJ2" s="283"/>
      <c r="DK2" s="283"/>
      <c r="DL2" s="283"/>
      <c r="DM2" s="283"/>
      <c r="DN2" s="283"/>
      <c r="DO2" s="283"/>
      <c r="DP2" s="283"/>
      <c r="DQ2" s="283"/>
      <c r="DR2" s="283"/>
      <c r="DS2" s="283"/>
      <c r="DT2" s="283"/>
      <c r="DU2" s="283"/>
      <c r="DV2" s="283"/>
      <c r="DW2" s="283"/>
      <c r="DX2" s="283"/>
      <c r="DY2" s="283"/>
      <c r="DZ2" s="283"/>
      <c r="EA2" s="283"/>
      <c r="EB2" s="283"/>
      <c r="EC2" s="283"/>
      <c r="ED2" s="283"/>
      <c r="EE2" s="283"/>
      <c r="EF2" s="283"/>
      <c r="EG2" s="283"/>
      <c r="EH2" s="283"/>
      <c r="EI2" s="283"/>
      <c r="EJ2" s="283"/>
      <c r="EK2" s="283"/>
      <c r="EL2" s="283"/>
      <c r="EM2" s="283"/>
      <c r="EN2" s="283"/>
      <c r="EO2" s="283"/>
      <c r="EP2" s="283"/>
      <c r="EQ2" s="283"/>
      <c r="ER2" s="283"/>
      <c r="ES2" s="283"/>
      <c r="ET2" s="283"/>
      <c r="EU2" s="283"/>
      <c r="EV2" s="283"/>
      <c r="EW2" s="283"/>
      <c r="EX2" s="283"/>
      <c r="EY2" s="283"/>
      <c r="EZ2" s="283"/>
      <c r="FA2" s="283"/>
      <c r="FB2" s="283"/>
      <c r="FC2" s="283"/>
      <c r="FD2" s="283"/>
      <c r="FE2" s="283"/>
      <c r="FF2" s="283"/>
      <c r="FG2" s="283"/>
      <c r="FH2" s="283"/>
      <c r="FI2" s="283"/>
      <c r="FJ2" s="283"/>
      <c r="FK2" s="283"/>
      <c r="FL2" s="283"/>
      <c r="FM2" s="283"/>
      <c r="FN2" s="283"/>
      <c r="FO2" s="283"/>
      <c r="FP2" s="283"/>
      <c r="FQ2" s="283"/>
      <c r="FR2" s="283"/>
      <c r="FS2" s="283"/>
      <c r="FT2" s="283"/>
      <c r="FU2" s="283"/>
      <c r="FV2" s="283"/>
      <c r="FW2" s="283"/>
      <c r="FX2" s="283"/>
      <c r="FY2" s="283"/>
      <c r="FZ2" s="283"/>
      <c r="GA2" s="283"/>
      <c r="GB2" s="283"/>
      <c r="GC2" s="283"/>
      <c r="GD2" s="283"/>
      <c r="GE2" s="283"/>
      <c r="GF2" s="283"/>
      <c r="GG2" s="283"/>
      <c r="GH2" s="283"/>
      <c r="GI2" s="283"/>
      <c r="GJ2" s="283"/>
      <c r="GK2" s="283"/>
      <c r="GL2" s="283"/>
      <c r="GM2" s="283"/>
      <c r="GN2" s="283"/>
      <c r="GO2" s="283"/>
      <c r="GP2" s="283"/>
      <c r="GQ2" s="283"/>
      <c r="GR2" s="283"/>
      <c r="GS2" s="283"/>
      <c r="GT2" s="283"/>
      <c r="GU2" s="283"/>
      <c r="GV2" s="283"/>
      <c r="GW2" s="283"/>
      <c r="GX2" s="283"/>
      <c r="GY2" s="283"/>
      <c r="GZ2" s="283"/>
      <c r="HA2" s="283"/>
      <c r="HB2" s="283"/>
      <c r="HC2" s="283"/>
      <c r="HD2" s="283"/>
      <c r="HE2" s="283"/>
      <c r="HF2" s="283"/>
      <c r="HG2" s="283"/>
      <c r="HH2" s="283"/>
      <c r="HI2" s="283"/>
      <c r="HJ2" s="283"/>
      <c r="HK2" s="283"/>
      <c r="HL2" s="283"/>
      <c r="HM2" s="283"/>
      <c r="HN2" s="283"/>
      <c r="HO2" s="283"/>
      <c r="HP2" s="283"/>
      <c r="HQ2" s="283"/>
      <c r="HR2" s="283"/>
      <c r="HS2" s="283"/>
      <c r="HT2" s="283"/>
      <c r="HU2" s="283"/>
      <c r="HV2" s="283"/>
      <c r="HW2" s="283"/>
      <c r="HX2" s="283"/>
      <c r="HY2" s="283"/>
      <c r="HZ2" s="283"/>
      <c r="IA2" s="283"/>
      <c r="IB2" s="283"/>
      <c r="IC2" s="283"/>
      <c r="ID2" s="283"/>
      <c r="IE2" s="283"/>
      <c r="IF2" s="283"/>
      <c r="IG2" s="283"/>
      <c r="IH2" s="283"/>
      <c r="II2" s="283"/>
      <c r="IJ2" s="283"/>
      <c r="IK2" s="283"/>
      <c r="IL2" s="283"/>
      <c r="IM2" s="283"/>
      <c r="IN2" s="283"/>
      <c r="IO2" s="283"/>
      <c r="IP2" s="283"/>
      <c r="IQ2" s="283"/>
      <c r="IR2" s="283"/>
      <c r="IS2" s="283"/>
      <c r="IT2" s="283"/>
      <c r="IU2" s="283"/>
      <c r="IV2" s="283"/>
      <c r="IW2" s="283"/>
      <c r="IX2" s="283"/>
      <c r="IY2" s="283"/>
      <c r="IZ2" s="283"/>
      <c r="JA2" s="283"/>
      <c r="JB2" s="283"/>
      <c r="JC2" s="283"/>
      <c r="JD2" s="283"/>
      <c r="JE2" s="283"/>
      <c r="JF2" s="283"/>
      <c r="JG2" s="283"/>
      <c r="JH2" s="283"/>
      <c r="JI2" s="283"/>
      <c r="JJ2" s="283"/>
      <c r="JK2" s="283"/>
      <c r="JL2" s="283"/>
      <c r="JM2" s="283"/>
      <c r="JN2" s="283"/>
      <c r="JO2" s="283"/>
      <c r="JP2" s="283"/>
      <c r="JQ2" s="283"/>
      <c r="JR2" s="283"/>
      <c r="JS2" s="283"/>
      <c r="JT2" s="283"/>
      <c r="JU2" s="283"/>
      <c r="JV2" s="283"/>
      <c r="JW2" s="283"/>
      <c r="JX2" s="283"/>
      <c r="JY2" s="283"/>
      <c r="JZ2" s="283"/>
      <c r="KA2" s="283"/>
      <c r="KB2" s="283"/>
      <c r="KC2" s="283"/>
      <c r="KD2" s="283"/>
      <c r="KE2" s="283"/>
      <c r="KF2" s="283"/>
      <c r="KG2" s="283"/>
      <c r="KH2" s="283"/>
      <c r="KI2" s="283"/>
      <c r="KJ2" s="283"/>
      <c r="KK2" s="283"/>
      <c r="KL2" s="283"/>
      <c r="KM2" s="283"/>
      <c r="KN2" s="283"/>
      <c r="KO2" s="283"/>
      <c r="KP2" s="283"/>
      <c r="KQ2" s="283"/>
      <c r="KR2" s="283"/>
      <c r="KS2" s="283"/>
      <c r="KT2" s="283"/>
      <c r="KU2" s="283"/>
      <c r="KV2" s="283"/>
      <c r="KW2" s="283"/>
      <c r="KX2" s="283"/>
      <c r="KY2" s="283"/>
      <c r="KZ2" s="283"/>
      <c r="LA2" s="283"/>
      <c r="LB2" s="283"/>
      <c r="LC2" s="283"/>
      <c r="LD2" s="283"/>
      <c r="LE2" s="283"/>
      <c r="LF2" s="283"/>
      <c r="LG2" s="283"/>
      <c r="LH2" s="283"/>
      <c r="LI2" s="283"/>
      <c r="LJ2" s="283"/>
      <c r="LK2" s="283"/>
      <c r="LL2" s="283"/>
      <c r="LM2" s="283"/>
      <c r="LN2" s="283"/>
      <c r="LO2" s="283"/>
      <c r="LP2" s="283"/>
      <c r="LQ2" s="283"/>
      <c r="LR2" s="283"/>
      <c r="LS2" s="283"/>
      <c r="LT2" s="283"/>
      <c r="LU2" s="283"/>
      <c r="LV2" s="283"/>
      <c r="LW2" s="283"/>
      <c r="LX2" s="283"/>
      <c r="LY2" s="283"/>
      <c r="LZ2" s="283"/>
      <c r="MA2" s="283"/>
      <c r="MB2" s="283"/>
      <c r="MC2" s="283"/>
      <c r="MD2" s="283"/>
      <c r="ME2" s="283"/>
      <c r="MF2" s="283"/>
      <c r="MG2" s="283"/>
      <c r="MH2" s="283"/>
      <c r="MI2" s="283"/>
      <c r="MJ2" s="283"/>
      <c r="MK2" s="283"/>
      <c r="ML2" s="283"/>
      <c r="MM2" s="283"/>
      <c r="MN2" s="283"/>
      <c r="MO2" s="283"/>
      <c r="MP2" s="283"/>
      <c r="MQ2" s="283"/>
      <c r="MR2" s="283"/>
      <c r="MS2" s="283"/>
      <c r="MT2" s="283"/>
      <c r="MU2" s="283"/>
      <c r="MV2" s="283"/>
      <c r="MW2" s="283"/>
      <c r="MX2" s="283"/>
      <c r="MY2" s="283"/>
      <c r="MZ2" s="283"/>
      <c r="NA2" s="283"/>
      <c r="NB2" s="283"/>
      <c r="NC2" s="283"/>
      <c r="ND2" s="283"/>
      <c r="NE2" s="283"/>
      <c r="NF2" s="283"/>
      <c r="NG2" s="283"/>
      <c r="NH2" s="283"/>
      <c r="NI2" s="283"/>
      <c r="NJ2" s="283"/>
      <c r="NK2" s="283"/>
      <c r="NL2" s="283"/>
      <c r="NM2" s="283"/>
      <c r="NN2" s="283"/>
      <c r="NO2" s="283"/>
      <c r="NP2" s="283"/>
      <c r="NQ2" s="283"/>
      <c r="NR2" s="283"/>
      <c r="NS2" s="283"/>
      <c r="NT2" s="283"/>
      <c r="NU2" s="283"/>
      <c r="NV2" s="283"/>
      <c r="NW2" s="283"/>
      <c r="NX2" s="283"/>
      <c r="NY2" s="283"/>
      <c r="NZ2" s="283"/>
      <c r="OA2" s="283"/>
      <c r="OB2" s="283"/>
      <c r="OC2" s="283"/>
      <c r="OD2" s="283"/>
      <c r="OE2" s="283"/>
      <c r="OF2" s="283"/>
      <c r="OG2" s="283"/>
      <c r="OH2" s="283"/>
      <c r="OI2" s="283"/>
      <c r="OJ2" s="283"/>
      <c r="OK2" s="283"/>
      <c r="OL2" s="283"/>
      <c r="OM2" s="283"/>
      <c r="ON2" s="283"/>
      <c r="OO2" s="283"/>
      <c r="OP2" s="283"/>
      <c r="OQ2" s="283"/>
      <c r="OR2" s="283"/>
      <c r="OS2" s="283"/>
      <c r="OT2" s="283"/>
      <c r="OU2" s="283"/>
      <c r="OV2" s="283"/>
      <c r="OW2" s="283"/>
      <c r="OX2" s="283"/>
      <c r="OY2" s="283"/>
      <c r="OZ2" s="283"/>
      <c r="PA2" s="283"/>
      <c r="PB2" s="283"/>
      <c r="PC2" s="283"/>
      <c r="PD2" s="283"/>
      <c r="PE2" s="283"/>
      <c r="PF2" s="283"/>
      <c r="PG2" s="283"/>
      <c r="PH2" s="283"/>
      <c r="PI2" s="283"/>
      <c r="PJ2" s="283"/>
      <c r="PK2" s="283"/>
      <c r="PL2" s="283"/>
      <c r="PM2" s="283"/>
      <c r="PN2" s="283"/>
      <c r="PO2" s="283"/>
      <c r="PP2" s="283"/>
      <c r="PQ2" s="283"/>
      <c r="PR2" s="283"/>
      <c r="PS2" s="283"/>
      <c r="PT2" s="283"/>
      <c r="PU2" s="283"/>
      <c r="PV2" s="283"/>
      <c r="PW2" s="283"/>
      <c r="PX2" s="283"/>
      <c r="PY2" s="283"/>
      <c r="PZ2" s="283"/>
      <c r="QA2" s="283"/>
      <c r="QB2" s="283"/>
      <c r="QC2" s="283"/>
      <c r="QD2" s="283"/>
      <c r="QE2" s="283"/>
      <c r="QF2" s="283"/>
      <c r="QG2" s="283"/>
      <c r="QH2" s="283"/>
      <c r="QI2" s="283"/>
      <c r="QJ2" s="283"/>
      <c r="QK2" s="283"/>
      <c r="QL2" s="283"/>
      <c r="QM2" s="283"/>
      <c r="QN2" s="283"/>
      <c r="QO2" s="283"/>
      <c r="QP2" s="283"/>
      <c r="QQ2" s="283"/>
      <c r="QR2" s="283"/>
      <c r="QS2" s="283"/>
      <c r="QT2" s="283"/>
      <c r="QU2" s="283"/>
      <c r="QV2" s="283"/>
      <c r="QW2" s="283"/>
      <c r="QX2" s="283"/>
      <c r="QY2" s="283"/>
      <c r="QZ2" s="283"/>
      <c r="RA2" s="283"/>
      <c r="RB2" s="283"/>
      <c r="RC2" s="283"/>
      <c r="RD2" s="283"/>
      <c r="RE2" s="283"/>
      <c r="RF2" s="283"/>
      <c r="RG2" s="283"/>
      <c r="RH2" s="283"/>
      <c r="RI2" s="283"/>
      <c r="RJ2" s="283"/>
      <c r="RK2" s="283"/>
      <c r="RL2" s="283"/>
      <c r="RM2" s="283"/>
      <c r="RN2" s="283"/>
      <c r="RO2" s="283"/>
      <c r="RP2" s="283"/>
      <c r="RQ2" s="283"/>
      <c r="RR2" s="283"/>
      <c r="RS2" s="283"/>
      <c r="RT2" s="283"/>
      <c r="RU2" s="283"/>
      <c r="RV2" s="283"/>
      <c r="RW2" s="283"/>
      <c r="RX2" s="283"/>
      <c r="RY2" s="283"/>
      <c r="RZ2" s="283"/>
      <c r="SA2" s="283"/>
      <c r="SB2" s="283"/>
      <c r="SC2" s="283"/>
      <c r="SD2" s="283"/>
      <c r="SE2" s="283"/>
      <c r="SF2" s="283"/>
      <c r="SG2" s="283"/>
      <c r="SH2" s="283"/>
      <c r="SI2" s="283"/>
      <c r="SJ2" s="283"/>
      <c r="SK2" s="283"/>
      <c r="SL2" s="283"/>
      <c r="SM2" s="283"/>
      <c r="SN2" s="283"/>
      <c r="SO2" s="283"/>
      <c r="SP2" s="283"/>
      <c r="SQ2" s="283"/>
      <c r="SR2" s="283"/>
      <c r="SS2" s="283"/>
      <c r="ST2" s="283"/>
      <c r="SU2" s="283"/>
      <c r="SV2" s="283"/>
      <c r="SW2" s="283"/>
      <c r="SX2" s="283"/>
      <c r="SY2" s="283"/>
      <c r="SZ2" s="283"/>
      <c r="TA2" s="283"/>
      <c r="TB2" s="283"/>
      <c r="TC2" s="283"/>
      <c r="TD2" s="283"/>
      <c r="TE2" s="283"/>
      <c r="TF2" s="283"/>
      <c r="TG2" s="283"/>
      <c r="TH2" s="283"/>
      <c r="TI2" s="283"/>
      <c r="TJ2" s="283"/>
      <c r="TK2" s="283"/>
      <c r="TL2" s="283"/>
      <c r="TM2" s="283"/>
      <c r="TN2" s="283"/>
      <c r="TO2" s="283"/>
      <c r="TP2" s="283"/>
      <c r="TQ2" s="283"/>
      <c r="TR2" s="283"/>
      <c r="TS2" s="283"/>
      <c r="TT2" s="283"/>
      <c r="TU2" s="283"/>
      <c r="TV2" s="283"/>
      <c r="TW2" s="283"/>
      <c r="TX2" s="283"/>
      <c r="TY2" s="283"/>
      <c r="TZ2" s="283"/>
      <c r="UA2" s="283"/>
      <c r="UB2" s="283"/>
      <c r="UC2" s="283"/>
      <c r="UD2" s="283"/>
      <c r="UE2" s="283"/>
      <c r="UF2" s="283"/>
      <c r="UG2" s="283"/>
      <c r="UH2" s="283"/>
      <c r="UI2" s="283"/>
      <c r="UJ2" s="283"/>
      <c r="UK2" s="283"/>
      <c r="UL2" s="283"/>
      <c r="UM2" s="283"/>
      <c r="UN2" s="283"/>
      <c r="UO2" s="283"/>
      <c r="UP2" s="283"/>
      <c r="UQ2" s="283"/>
      <c r="UR2" s="283"/>
      <c r="US2" s="283"/>
      <c r="UT2" s="283"/>
      <c r="UU2" s="283"/>
      <c r="UV2" s="283"/>
      <c r="UW2" s="283"/>
      <c r="UX2" s="283"/>
      <c r="UY2" s="283"/>
      <c r="UZ2" s="283"/>
      <c r="VA2" s="283"/>
      <c r="VB2" s="283"/>
      <c r="VC2" s="283"/>
      <c r="VD2" s="283"/>
      <c r="VE2" s="283"/>
      <c r="VF2" s="283"/>
      <c r="VG2" s="283"/>
      <c r="VH2" s="283"/>
      <c r="VI2" s="283"/>
      <c r="VJ2" s="283"/>
      <c r="VK2" s="283"/>
      <c r="VL2" s="283"/>
      <c r="VM2" s="283"/>
      <c r="VN2" s="283"/>
      <c r="VO2" s="283"/>
      <c r="VP2" s="283"/>
      <c r="VQ2" s="283"/>
      <c r="VR2" s="283"/>
      <c r="VS2" s="283"/>
      <c r="VT2" s="283"/>
      <c r="VU2" s="283"/>
      <c r="VV2" s="283"/>
      <c r="VW2" s="283"/>
      <c r="VX2" s="283"/>
      <c r="VY2" s="283"/>
      <c r="VZ2" s="283"/>
      <c r="WA2" s="283"/>
      <c r="WB2" s="283"/>
      <c r="WC2" s="283"/>
      <c r="WD2" s="283"/>
      <c r="WE2" s="283"/>
      <c r="WF2" s="283"/>
      <c r="WG2" s="283"/>
      <c r="WH2" s="283"/>
      <c r="WI2" s="283"/>
      <c r="WJ2" s="283"/>
      <c r="WK2" s="283"/>
      <c r="WL2" s="283"/>
      <c r="WM2" s="283"/>
      <c r="WN2" s="283"/>
      <c r="WO2" s="283"/>
      <c r="WP2" s="283"/>
      <c r="WQ2" s="283"/>
      <c r="WR2" s="283"/>
      <c r="WS2" s="283"/>
      <c r="WT2" s="283"/>
      <c r="WU2" s="283"/>
      <c r="WV2" s="283"/>
      <c r="WW2" s="283"/>
      <c r="WX2" s="283"/>
      <c r="WY2" s="283"/>
      <c r="WZ2" s="283"/>
      <c r="XA2" s="283"/>
      <c r="XB2" s="283"/>
      <c r="XC2" s="283"/>
      <c r="XD2" s="283"/>
      <c r="XE2" s="283"/>
      <c r="XF2" s="283"/>
      <c r="XG2" s="283"/>
      <c r="XH2" s="283"/>
      <c r="XI2" s="283"/>
      <c r="XJ2" s="283"/>
      <c r="XK2" s="283"/>
      <c r="XL2" s="283"/>
      <c r="XM2" s="283"/>
      <c r="XN2" s="283"/>
      <c r="XO2" s="283"/>
      <c r="XP2" s="283"/>
      <c r="XQ2" s="283"/>
      <c r="XR2" s="283"/>
      <c r="XS2" s="283"/>
      <c r="XT2" s="283"/>
      <c r="XU2" s="283"/>
      <c r="XV2" s="283"/>
      <c r="XW2" s="283"/>
      <c r="XX2" s="283"/>
      <c r="XY2" s="283"/>
      <c r="XZ2" s="283"/>
      <c r="YA2" s="283"/>
      <c r="YB2" s="283"/>
      <c r="YC2" s="283"/>
      <c r="YD2" s="283"/>
      <c r="YE2" s="283"/>
      <c r="YF2" s="283"/>
      <c r="YG2" s="283"/>
      <c r="YH2" s="283"/>
      <c r="YI2" s="283"/>
      <c r="YJ2" s="283"/>
      <c r="YK2" s="283"/>
      <c r="YL2" s="283"/>
      <c r="YM2" s="283"/>
      <c r="YN2" s="283"/>
      <c r="YO2" s="283"/>
      <c r="YP2" s="283"/>
      <c r="YQ2" s="283"/>
      <c r="YR2" s="283"/>
      <c r="YS2" s="283"/>
      <c r="YT2" s="283"/>
      <c r="YU2" s="283"/>
      <c r="YV2" s="283"/>
      <c r="YW2" s="283"/>
      <c r="YX2" s="283"/>
      <c r="YY2" s="283"/>
      <c r="YZ2" s="283"/>
      <c r="ZA2" s="283"/>
      <c r="ZB2" s="283"/>
      <c r="ZC2" s="283"/>
      <c r="ZD2" s="283"/>
      <c r="ZE2" s="283"/>
      <c r="ZF2" s="283"/>
      <c r="ZG2" s="283"/>
      <c r="ZH2" s="283"/>
      <c r="ZI2" s="283"/>
      <c r="ZJ2" s="283"/>
      <c r="ZK2" s="283"/>
      <c r="ZL2" s="283"/>
      <c r="ZM2" s="283"/>
      <c r="ZN2" s="283"/>
      <c r="ZO2" s="283"/>
      <c r="ZP2" s="283"/>
      <c r="ZQ2" s="283"/>
      <c r="ZR2" s="283"/>
      <c r="ZS2" s="283"/>
      <c r="ZT2" s="283"/>
      <c r="ZU2" s="283"/>
      <c r="ZV2" s="283"/>
      <c r="ZW2" s="283"/>
      <c r="ZX2" s="283"/>
      <c r="ZY2" s="283"/>
      <c r="ZZ2" s="283"/>
      <c r="AAA2" s="283"/>
      <c r="AAB2" s="283"/>
      <c r="AAC2" s="283"/>
      <c r="AAD2" s="283"/>
      <c r="AAE2" s="283"/>
      <c r="AAF2" s="283"/>
      <c r="AAG2" s="283"/>
      <c r="AAH2" s="283"/>
      <c r="AAI2" s="283"/>
      <c r="AAJ2" s="283"/>
      <c r="AAK2" s="283"/>
      <c r="AAL2" s="283"/>
      <c r="AAM2" s="283"/>
      <c r="AAN2" s="283"/>
      <c r="AAO2" s="283"/>
      <c r="AAP2" s="283"/>
      <c r="AAQ2" s="283"/>
      <c r="AAR2" s="283"/>
      <c r="AAS2" s="283"/>
      <c r="AAT2" s="283"/>
      <c r="AAU2" s="283"/>
      <c r="AAV2" s="283"/>
      <c r="AAW2" s="283"/>
      <c r="AAX2" s="283"/>
      <c r="AAY2" s="283"/>
      <c r="AAZ2" s="283"/>
      <c r="ABA2" s="283"/>
      <c r="ABB2" s="283"/>
      <c r="ABC2" s="283"/>
      <c r="ABD2" s="283"/>
      <c r="ABE2" s="283"/>
      <c r="ABF2" s="283"/>
      <c r="ABG2" s="283"/>
      <c r="ABH2" s="283"/>
      <c r="ABI2" s="283"/>
      <c r="ABJ2" s="283"/>
      <c r="ABK2" s="283"/>
      <c r="ABL2" s="283"/>
      <c r="ABM2" s="283"/>
      <c r="ABN2" s="283"/>
      <c r="ABO2" s="283"/>
      <c r="ABP2" s="283"/>
      <c r="ABQ2" s="283"/>
      <c r="ABR2" s="283"/>
      <c r="ABS2" s="283"/>
      <c r="ABT2" s="283"/>
      <c r="ABU2" s="283"/>
      <c r="ABV2" s="283"/>
      <c r="ABW2" s="283"/>
      <c r="ABX2" s="283"/>
      <c r="ABY2" s="283"/>
      <c r="ABZ2" s="283"/>
      <c r="ACA2" s="283"/>
      <c r="ACB2" s="283"/>
      <c r="ACC2" s="283"/>
      <c r="ACD2" s="283"/>
      <c r="ACE2" s="283"/>
      <c r="ACF2" s="283"/>
      <c r="ACG2" s="283"/>
      <c r="ACH2" s="283"/>
      <c r="ACI2" s="283"/>
      <c r="ACJ2" s="283"/>
      <c r="ACK2" s="283"/>
      <c r="ACL2" s="283"/>
      <c r="ACM2" s="283"/>
      <c r="ACN2" s="283"/>
      <c r="ACO2" s="283"/>
      <c r="ACP2" s="283"/>
      <c r="ACQ2" s="283"/>
      <c r="ACR2" s="283"/>
      <c r="ACS2" s="283"/>
      <c r="ACT2" s="283"/>
      <c r="ACU2" s="283"/>
      <c r="ACV2" s="283"/>
      <c r="ACW2" s="283"/>
      <c r="ACX2" s="283"/>
      <c r="ACY2" s="283"/>
      <c r="ACZ2" s="283"/>
      <c r="ADA2" s="283"/>
      <c r="ADB2" s="283"/>
      <c r="ADC2" s="283"/>
      <c r="ADD2" s="283"/>
      <c r="ADE2" s="283"/>
      <c r="ADF2" s="283"/>
      <c r="ADG2" s="283"/>
      <c r="ADH2" s="283"/>
      <c r="ADI2" s="283"/>
      <c r="ADJ2" s="283"/>
      <c r="ADK2" s="283"/>
      <c r="ADL2" s="283"/>
      <c r="ADM2" s="283"/>
      <c r="ADN2" s="283"/>
      <c r="ADO2" s="283"/>
      <c r="ADP2" s="283"/>
      <c r="ADQ2" s="283"/>
      <c r="ADR2" s="283"/>
      <c r="ADS2" s="283"/>
      <c r="ADT2" s="283"/>
      <c r="ADU2" s="283"/>
      <c r="ADV2" s="283"/>
      <c r="ADW2" s="283"/>
      <c r="ADX2" s="283"/>
      <c r="ADY2" s="283"/>
      <c r="ADZ2" s="283"/>
      <c r="AEA2" s="283"/>
      <c r="AEB2" s="283"/>
      <c r="AEC2" s="283"/>
      <c r="AED2" s="283"/>
      <c r="AEE2" s="283"/>
      <c r="AEF2" s="283"/>
      <c r="AEG2" s="283"/>
      <c r="AEH2" s="283"/>
      <c r="AEI2" s="283"/>
      <c r="AEJ2" s="283"/>
      <c r="AEK2" s="283"/>
      <c r="AEL2" s="283"/>
      <c r="AEM2" s="283"/>
      <c r="AEN2" s="283"/>
      <c r="AEO2" s="283"/>
      <c r="AEP2" s="283"/>
      <c r="AEQ2" s="283"/>
      <c r="AER2" s="283"/>
      <c r="AES2" s="283"/>
      <c r="AET2" s="283"/>
      <c r="AEU2" s="283"/>
      <c r="AEV2" s="283"/>
      <c r="AEW2" s="283"/>
      <c r="AEX2" s="283"/>
      <c r="AEY2" s="283"/>
      <c r="AEZ2" s="283"/>
      <c r="AFA2" s="283"/>
      <c r="AFB2" s="283"/>
      <c r="AFC2" s="283"/>
      <c r="AFD2" s="283"/>
      <c r="AFE2" s="283"/>
      <c r="AFF2" s="283"/>
      <c r="AFG2" s="283"/>
      <c r="AFH2" s="283"/>
      <c r="AFI2" s="283"/>
      <c r="AFJ2" s="283"/>
      <c r="AFK2" s="283"/>
      <c r="AFL2" s="283"/>
      <c r="AFM2" s="283"/>
      <c r="AFN2" s="283"/>
      <c r="AFO2" s="283"/>
      <c r="AFP2" s="283"/>
      <c r="AFQ2" s="283"/>
      <c r="AFR2" s="283"/>
      <c r="AFS2" s="283"/>
      <c r="AFT2" s="283"/>
      <c r="AFU2" s="283"/>
      <c r="AFV2" s="283"/>
      <c r="AFW2" s="283"/>
      <c r="AFX2" s="283"/>
      <c r="AFY2" s="283"/>
      <c r="AFZ2" s="283"/>
      <c r="AGA2" s="283"/>
      <c r="AGB2" s="283"/>
      <c r="AGC2" s="283"/>
      <c r="AGD2" s="283"/>
      <c r="AGE2" s="283"/>
      <c r="AGF2" s="283"/>
      <c r="AGG2" s="283"/>
      <c r="AGH2" s="283"/>
      <c r="AGI2" s="283"/>
      <c r="AGJ2" s="283"/>
      <c r="AGK2" s="283"/>
      <c r="AGL2" s="283"/>
      <c r="AGM2" s="283"/>
      <c r="AGN2" s="283"/>
      <c r="AGO2" s="283"/>
      <c r="AGP2" s="283"/>
      <c r="AGQ2" s="283"/>
      <c r="AGR2" s="283"/>
      <c r="AGS2" s="283"/>
      <c r="AGT2" s="283"/>
      <c r="AGU2" s="283"/>
      <c r="AGV2" s="283"/>
      <c r="AGW2" s="283"/>
      <c r="AGX2" s="283"/>
      <c r="AGY2" s="283"/>
      <c r="AGZ2" s="283"/>
      <c r="AHA2" s="283"/>
      <c r="AHB2" s="283"/>
      <c r="AHC2" s="283"/>
      <c r="AHD2" s="283"/>
      <c r="AHE2" s="283"/>
      <c r="AHF2" s="283"/>
      <c r="AHG2" s="283"/>
      <c r="AHH2" s="283"/>
      <c r="AHI2" s="283"/>
      <c r="AHJ2" s="283"/>
      <c r="AHK2" s="283"/>
      <c r="AHL2" s="283"/>
      <c r="AHM2" s="283"/>
      <c r="AHN2" s="283"/>
      <c r="AHO2" s="283"/>
      <c r="AHP2" s="283"/>
      <c r="AHQ2" s="283"/>
      <c r="AHR2" s="283"/>
      <c r="AHS2" s="283"/>
      <c r="AHT2" s="283"/>
      <c r="AHU2" s="283"/>
      <c r="AHV2" s="283"/>
      <c r="AHW2" s="283"/>
      <c r="AHX2" s="283"/>
      <c r="AHY2" s="283"/>
      <c r="AHZ2" s="283"/>
      <c r="AIA2" s="283"/>
      <c r="AIB2" s="283"/>
      <c r="AIC2" s="283"/>
      <c r="AID2" s="283"/>
      <c r="AIE2" s="283"/>
      <c r="AIF2" s="283"/>
      <c r="AIG2" s="283"/>
      <c r="AIH2" s="283"/>
      <c r="AII2" s="283"/>
      <c r="AIJ2" s="283"/>
      <c r="AIK2" s="283"/>
      <c r="AIL2" s="283"/>
      <c r="AIM2" s="283"/>
      <c r="AIN2" s="283"/>
      <c r="AIO2" s="283"/>
      <c r="AIP2" s="283"/>
      <c r="AIQ2" s="283"/>
      <c r="AIR2" s="283"/>
      <c r="AIS2" s="283"/>
      <c r="AIT2" s="283"/>
      <c r="AIU2" s="283"/>
      <c r="AIV2" s="283"/>
      <c r="AIW2" s="283"/>
      <c r="AIX2" s="283"/>
      <c r="AIY2" s="283"/>
      <c r="AIZ2" s="283"/>
      <c r="AJA2" s="283"/>
      <c r="AJB2" s="283"/>
      <c r="AJC2" s="283"/>
      <c r="AJD2" s="283"/>
      <c r="AJE2" s="283"/>
      <c r="AJF2" s="283"/>
      <c r="AJG2" s="283"/>
      <c r="AJH2" s="283"/>
      <c r="AJI2" s="283"/>
      <c r="AJJ2" s="283"/>
      <c r="AJK2" s="283"/>
      <c r="AJL2" s="283"/>
      <c r="AJM2" s="283"/>
      <c r="AJN2" s="283"/>
      <c r="AJO2" s="283"/>
      <c r="AJP2" s="283"/>
      <c r="AJQ2" s="283"/>
      <c r="AJR2" s="283"/>
      <c r="AJS2" s="283"/>
      <c r="AJT2" s="283"/>
      <c r="AJU2" s="283"/>
      <c r="AJV2" s="283"/>
      <c r="AJW2" s="283"/>
      <c r="AJX2" s="283"/>
      <c r="AJY2" s="283"/>
      <c r="AJZ2" s="283"/>
      <c r="AKA2" s="283"/>
      <c r="AKB2" s="283"/>
      <c r="AKC2" s="283"/>
      <c r="AKD2" s="283"/>
      <c r="AKE2" s="283"/>
      <c r="AKF2" s="283"/>
      <c r="AKG2" s="283"/>
      <c r="AKH2" s="283"/>
      <c r="AKI2" s="283"/>
      <c r="AKJ2" s="283"/>
      <c r="AKK2" s="283"/>
      <c r="AKL2" s="283"/>
      <c r="AKM2" s="283"/>
      <c r="AKN2" s="283"/>
      <c r="AKO2" s="283"/>
      <c r="AKP2" s="283"/>
      <c r="AKQ2" s="283"/>
      <c r="AKR2" s="283"/>
      <c r="AKS2" s="283"/>
      <c r="AKT2" s="283"/>
      <c r="AKU2" s="283"/>
      <c r="AKV2" s="283"/>
      <c r="AKW2" s="283"/>
      <c r="AKX2" s="283"/>
      <c r="AKY2" s="283"/>
      <c r="AKZ2" s="283"/>
      <c r="ALA2" s="283"/>
      <c r="ALB2" s="283"/>
      <c r="ALC2" s="283"/>
      <c r="ALD2" s="283"/>
      <c r="ALE2" s="283"/>
      <c r="ALF2" s="283"/>
      <c r="ALG2" s="283"/>
      <c r="ALH2" s="283"/>
      <c r="ALI2" s="283"/>
      <c r="ALJ2" s="283"/>
      <c r="ALK2" s="283"/>
      <c r="ALL2" s="283"/>
    </row>
    <row r="3" spans="1:1000">
      <c r="A3" s="158" t="s">
        <v>81</v>
      </c>
    </row>
    <row r="4" spans="1:1000">
      <c r="A4" s="101" t="s">
        <v>81</v>
      </c>
      <c r="B4" s="297" t="s">
        <v>158</v>
      </c>
      <c r="C4" s="297" t="s">
        <v>82</v>
      </c>
      <c r="D4" s="297" t="s">
        <v>82</v>
      </c>
      <c r="E4" s="163" t="s">
        <v>81</v>
      </c>
      <c r="F4" s="101" t="s">
        <v>81</v>
      </c>
      <c r="G4" s="298" t="s">
        <v>157</v>
      </c>
      <c r="H4" s="298" t="s">
        <v>82</v>
      </c>
      <c r="I4" s="164" t="s">
        <v>81</v>
      </c>
      <c r="J4" s="163" t="s">
        <v>81</v>
      </c>
    </row>
    <row r="5" spans="1:1000">
      <c r="A5" s="162" t="s">
        <v>156</v>
      </c>
      <c r="B5" s="105" t="s">
        <v>152</v>
      </c>
      <c r="C5" s="162" t="s">
        <v>155</v>
      </c>
      <c r="D5" s="105" t="s">
        <v>153</v>
      </c>
      <c r="E5" s="162" t="s">
        <v>152</v>
      </c>
      <c r="F5" s="105" t="s">
        <v>154</v>
      </c>
      <c r="G5" s="162" t="s">
        <v>152</v>
      </c>
      <c r="H5" s="162" t="s">
        <v>153</v>
      </c>
      <c r="I5" s="162" t="s">
        <v>152</v>
      </c>
      <c r="J5" s="165" t="s">
        <v>160</v>
      </c>
    </row>
    <row r="6" spans="1:1000">
      <c r="A6" s="105" t="s">
        <v>81</v>
      </c>
      <c r="B6" s="105" t="s">
        <v>81</v>
      </c>
      <c r="C6" s="105" t="s">
        <v>81</v>
      </c>
      <c r="D6" s="105" t="s">
        <v>81</v>
      </c>
      <c r="E6" s="105" t="s">
        <v>81</v>
      </c>
      <c r="F6" s="105" t="s">
        <v>81</v>
      </c>
      <c r="G6" s="105" t="s">
        <v>81</v>
      </c>
      <c r="H6" s="105" t="s">
        <v>81</v>
      </c>
      <c r="I6" s="105" t="s">
        <v>81</v>
      </c>
      <c r="J6" s="105" t="s">
        <v>81</v>
      </c>
    </row>
    <row r="7" spans="1:1000">
      <c r="A7" s="105" t="s">
        <v>81</v>
      </c>
      <c r="B7" s="105" t="s">
        <v>81</v>
      </c>
      <c r="C7" s="105" t="s">
        <v>81</v>
      </c>
      <c r="D7" s="105" t="s">
        <v>81</v>
      </c>
      <c r="E7" s="105" t="s">
        <v>81</v>
      </c>
      <c r="F7" s="105" t="s">
        <v>81</v>
      </c>
      <c r="G7" s="105" t="s">
        <v>81</v>
      </c>
      <c r="H7" s="105" t="s">
        <v>81</v>
      </c>
      <c r="I7" s="105" t="s">
        <v>81</v>
      </c>
      <c r="J7" s="105" t="s">
        <v>81</v>
      </c>
    </row>
    <row r="8" spans="1:1000">
      <c r="A8" s="105" t="s">
        <v>81</v>
      </c>
      <c r="B8" s="105" t="s">
        <v>81</v>
      </c>
      <c r="C8" s="105" t="s">
        <v>81</v>
      </c>
      <c r="D8" s="105" t="s">
        <v>81</v>
      </c>
      <c r="E8" s="105" t="s">
        <v>81</v>
      </c>
      <c r="F8" s="105" t="s">
        <v>81</v>
      </c>
      <c r="G8" s="105" t="s">
        <v>81</v>
      </c>
      <c r="H8" s="105" t="s">
        <v>81</v>
      </c>
      <c r="I8" s="105" t="s">
        <v>81</v>
      </c>
      <c r="J8" s="105" t="s">
        <v>81</v>
      </c>
    </row>
    <row r="9" spans="1:1000">
      <c r="A9" s="105" t="s">
        <v>81</v>
      </c>
      <c r="B9" s="105" t="s">
        <v>81</v>
      </c>
      <c r="C9" s="105" t="s">
        <v>81</v>
      </c>
      <c r="D9" s="105" t="s">
        <v>81</v>
      </c>
      <c r="E9" s="105" t="s">
        <v>81</v>
      </c>
      <c r="F9" s="105" t="s">
        <v>81</v>
      </c>
      <c r="G9" s="105" t="s">
        <v>81</v>
      </c>
      <c r="H9" s="105" t="s">
        <v>81</v>
      </c>
      <c r="I9" s="105" t="s">
        <v>81</v>
      </c>
      <c r="J9" s="105" t="s">
        <v>81</v>
      </c>
    </row>
    <row r="10" spans="1:1000">
      <c r="A10" s="105" t="s">
        <v>81</v>
      </c>
      <c r="B10" s="105" t="s">
        <v>81</v>
      </c>
      <c r="C10" s="105" t="s">
        <v>81</v>
      </c>
      <c r="D10" s="105" t="s">
        <v>81</v>
      </c>
      <c r="E10" s="105" t="s">
        <v>81</v>
      </c>
      <c r="F10" s="105" t="s">
        <v>81</v>
      </c>
      <c r="G10" s="105" t="s">
        <v>81</v>
      </c>
      <c r="H10" s="105" t="s">
        <v>81</v>
      </c>
      <c r="I10" s="105" t="s">
        <v>81</v>
      </c>
      <c r="J10" s="105" t="s">
        <v>81</v>
      </c>
    </row>
    <row r="11" spans="1:1000">
      <c r="A11" s="105" t="s">
        <v>81</v>
      </c>
      <c r="B11" s="105" t="s">
        <v>81</v>
      </c>
      <c r="C11" s="105" t="s">
        <v>81</v>
      </c>
      <c r="D11" s="105" t="s">
        <v>81</v>
      </c>
      <c r="E11" s="105" t="s">
        <v>81</v>
      </c>
      <c r="F11" s="105" t="s">
        <v>81</v>
      </c>
      <c r="G11" s="105" t="s">
        <v>81</v>
      </c>
      <c r="H11" s="105" t="s">
        <v>81</v>
      </c>
      <c r="I11" s="105" t="s">
        <v>81</v>
      </c>
      <c r="J11" s="105" t="s">
        <v>81</v>
      </c>
    </row>
    <row r="12" spans="1:1000">
      <c r="A12" s="105" t="s">
        <v>81</v>
      </c>
      <c r="B12" s="105" t="s">
        <v>81</v>
      </c>
      <c r="C12" s="105" t="s">
        <v>81</v>
      </c>
      <c r="D12" s="105" t="s">
        <v>81</v>
      </c>
      <c r="E12" s="105" t="s">
        <v>81</v>
      </c>
      <c r="F12" s="105" t="s">
        <v>81</v>
      </c>
      <c r="G12" s="105" t="s">
        <v>81</v>
      </c>
      <c r="H12" s="105" t="s">
        <v>81</v>
      </c>
      <c r="I12" s="105" t="s">
        <v>81</v>
      </c>
      <c r="J12" s="105" t="s">
        <v>81</v>
      </c>
    </row>
    <row r="13" spans="1:1000">
      <c r="A13" s="105" t="s">
        <v>81</v>
      </c>
      <c r="B13" s="105" t="s">
        <v>81</v>
      </c>
      <c r="C13" s="105" t="s">
        <v>81</v>
      </c>
      <c r="D13" s="105" t="s">
        <v>81</v>
      </c>
      <c r="E13" s="105" t="s">
        <v>81</v>
      </c>
      <c r="F13" s="105" t="s">
        <v>81</v>
      </c>
      <c r="G13" s="105" t="s">
        <v>81</v>
      </c>
      <c r="H13" s="105" t="s">
        <v>81</v>
      </c>
      <c r="I13" s="105" t="s">
        <v>81</v>
      </c>
      <c r="J13" s="105" t="s">
        <v>81</v>
      </c>
    </row>
    <row r="14" spans="1:1000">
      <c r="A14" s="105" t="s">
        <v>81</v>
      </c>
      <c r="B14" s="105" t="s">
        <v>81</v>
      </c>
      <c r="C14" s="105" t="s">
        <v>81</v>
      </c>
      <c r="D14" s="105" t="s">
        <v>81</v>
      </c>
      <c r="E14" s="105" t="s">
        <v>81</v>
      </c>
      <c r="F14" s="105" t="s">
        <v>81</v>
      </c>
      <c r="G14" s="105" t="s">
        <v>81</v>
      </c>
      <c r="H14" s="105" t="s">
        <v>81</v>
      </c>
      <c r="I14" s="105" t="s">
        <v>81</v>
      </c>
      <c r="J14" s="105" t="s">
        <v>81</v>
      </c>
    </row>
    <row r="15" spans="1:1000">
      <c r="A15" s="105" t="s">
        <v>81</v>
      </c>
      <c r="B15" s="105" t="s">
        <v>81</v>
      </c>
      <c r="C15" s="105" t="s">
        <v>81</v>
      </c>
      <c r="D15" s="105" t="s">
        <v>81</v>
      </c>
      <c r="E15" s="105" t="s">
        <v>81</v>
      </c>
      <c r="F15" s="105" t="s">
        <v>81</v>
      </c>
      <c r="G15" s="105" t="s">
        <v>81</v>
      </c>
      <c r="H15" s="105" t="s">
        <v>81</v>
      </c>
      <c r="I15" s="105" t="s">
        <v>81</v>
      </c>
      <c r="J15" s="105" t="s">
        <v>81</v>
      </c>
    </row>
    <row r="16" spans="1:1000">
      <c r="A16" s="105" t="s">
        <v>81</v>
      </c>
      <c r="B16" s="105" t="s">
        <v>81</v>
      </c>
      <c r="C16" s="105" t="s">
        <v>81</v>
      </c>
      <c r="D16" s="105" t="s">
        <v>81</v>
      </c>
      <c r="E16" s="105" t="s">
        <v>81</v>
      </c>
      <c r="F16" s="105" t="s">
        <v>81</v>
      </c>
      <c r="G16" s="105" t="s">
        <v>81</v>
      </c>
      <c r="H16" s="105" t="s">
        <v>81</v>
      </c>
      <c r="I16" s="105" t="s">
        <v>81</v>
      </c>
      <c r="J16" s="105" t="s">
        <v>81</v>
      </c>
    </row>
    <row r="17" spans="1:1000">
      <c r="A17" s="105" t="s">
        <v>81</v>
      </c>
      <c r="B17" s="105" t="s">
        <v>81</v>
      </c>
      <c r="C17" s="105" t="s">
        <v>81</v>
      </c>
      <c r="D17" s="105" t="s">
        <v>81</v>
      </c>
      <c r="E17" s="105" t="s">
        <v>81</v>
      </c>
      <c r="F17" s="105" t="s">
        <v>81</v>
      </c>
      <c r="G17" s="105" t="s">
        <v>81</v>
      </c>
      <c r="H17" s="105" t="s">
        <v>81</v>
      </c>
      <c r="I17" s="105" t="s">
        <v>81</v>
      </c>
      <c r="J17" s="105" t="s">
        <v>81</v>
      </c>
    </row>
    <row r="18" spans="1:1000">
      <c r="A18" s="105" t="s">
        <v>81</v>
      </c>
      <c r="B18" s="105" t="s">
        <v>81</v>
      </c>
      <c r="C18" s="105" t="s">
        <v>81</v>
      </c>
      <c r="D18" s="105" t="s">
        <v>81</v>
      </c>
      <c r="E18" s="105" t="s">
        <v>81</v>
      </c>
      <c r="F18" s="105" t="s">
        <v>81</v>
      </c>
      <c r="G18" s="105" t="s">
        <v>81</v>
      </c>
      <c r="H18" s="105" t="s">
        <v>81</v>
      </c>
      <c r="I18" s="105" t="s">
        <v>81</v>
      </c>
      <c r="J18" s="105" t="s">
        <v>81</v>
      </c>
    </row>
    <row r="19" spans="1:1000">
      <c r="A19" s="105" t="s">
        <v>81</v>
      </c>
      <c r="B19" s="105" t="s">
        <v>81</v>
      </c>
      <c r="C19" s="105" t="s">
        <v>81</v>
      </c>
      <c r="D19" s="105" t="s">
        <v>81</v>
      </c>
      <c r="E19" s="105" t="s">
        <v>81</v>
      </c>
      <c r="F19" s="105" t="s">
        <v>81</v>
      </c>
      <c r="G19" s="105" t="s">
        <v>81</v>
      </c>
      <c r="H19" s="105" t="s">
        <v>81</v>
      </c>
      <c r="I19" s="105" t="s">
        <v>81</v>
      </c>
      <c r="J19" s="105" t="s">
        <v>81</v>
      </c>
    </row>
    <row r="20" spans="1:1000">
      <c r="A20" s="105" t="s">
        <v>81</v>
      </c>
      <c r="B20" s="105" t="s">
        <v>81</v>
      </c>
      <c r="C20" s="105" t="s">
        <v>81</v>
      </c>
      <c r="D20" s="105" t="s">
        <v>81</v>
      </c>
      <c r="E20" s="105" t="s">
        <v>81</v>
      </c>
      <c r="F20" s="105" t="s">
        <v>81</v>
      </c>
      <c r="G20" s="105" t="s">
        <v>81</v>
      </c>
      <c r="H20" s="105" t="s">
        <v>81</v>
      </c>
      <c r="I20" s="105" t="s">
        <v>81</v>
      </c>
      <c r="J20" s="105" t="s">
        <v>81</v>
      </c>
    </row>
    <row r="21" spans="1:1000">
      <c r="A21" s="105" t="s">
        <v>81</v>
      </c>
      <c r="B21" s="105" t="s">
        <v>81</v>
      </c>
      <c r="C21" s="105" t="s">
        <v>81</v>
      </c>
      <c r="D21" s="105" t="s">
        <v>81</v>
      </c>
      <c r="E21" s="105" t="s">
        <v>81</v>
      </c>
      <c r="F21" s="105" t="s">
        <v>81</v>
      </c>
      <c r="G21" s="105" t="s">
        <v>81</v>
      </c>
      <c r="H21" s="105" t="s">
        <v>81</v>
      </c>
      <c r="I21" s="105" t="s">
        <v>81</v>
      </c>
      <c r="J21" s="105" t="s">
        <v>81</v>
      </c>
    </row>
    <row r="22" spans="1:1000">
      <c r="A22" s="162" t="s">
        <v>151</v>
      </c>
      <c r="B22" s="105" t="s">
        <v>81</v>
      </c>
      <c r="C22" s="105" t="s">
        <v>81</v>
      </c>
      <c r="D22" s="105" t="s">
        <v>81</v>
      </c>
      <c r="E22" s="105" t="s">
        <v>81</v>
      </c>
      <c r="F22" s="105" t="s">
        <v>81</v>
      </c>
      <c r="G22" s="105" t="s">
        <v>81</v>
      </c>
      <c r="H22" s="105" t="s">
        <v>81</v>
      </c>
      <c r="I22" s="105" t="s">
        <v>81</v>
      </c>
      <c r="J22" s="105" t="s">
        <v>81</v>
      </c>
    </row>
    <row r="23" spans="1:1000">
      <c r="A23" s="158" t="s">
        <v>81</v>
      </c>
    </row>
    <row r="24" spans="1:1000">
      <c r="A24" s="296" t="s">
        <v>177</v>
      </c>
      <c r="B24" s="283"/>
      <c r="C24" s="283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3"/>
      <c r="AH24" s="283"/>
      <c r="AI24" s="283"/>
      <c r="AJ24" s="283"/>
      <c r="AK24" s="283"/>
      <c r="AL24" s="283"/>
      <c r="AM24" s="283"/>
      <c r="AN24" s="283"/>
      <c r="AO24" s="283"/>
      <c r="AP24" s="283"/>
      <c r="AQ24" s="283"/>
      <c r="AR24" s="283"/>
      <c r="AS24" s="283"/>
      <c r="AT24" s="283"/>
      <c r="AU24" s="283"/>
      <c r="AV24" s="283"/>
      <c r="AW24" s="283"/>
      <c r="AX24" s="283"/>
      <c r="AY24" s="283"/>
      <c r="AZ24" s="283"/>
      <c r="BA24" s="283"/>
      <c r="BB24" s="283"/>
      <c r="BC24" s="283"/>
      <c r="BD24" s="283"/>
      <c r="BE24" s="283"/>
      <c r="BF24" s="283"/>
      <c r="BG24" s="283"/>
      <c r="BH24" s="283"/>
      <c r="BI24" s="283"/>
      <c r="BJ24" s="283"/>
      <c r="BK24" s="283"/>
      <c r="BL24" s="283"/>
      <c r="BM24" s="283"/>
      <c r="BN24" s="283"/>
      <c r="BO24" s="283"/>
      <c r="BP24" s="283"/>
      <c r="BQ24" s="283"/>
      <c r="BR24" s="283"/>
      <c r="BS24" s="283"/>
      <c r="BT24" s="283"/>
      <c r="BU24" s="283"/>
      <c r="BV24" s="283"/>
      <c r="BW24" s="283"/>
      <c r="BX24" s="283"/>
      <c r="BY24" s="283"/>
      <c r="BZ24" s="283"/>
      <c r="CA24" s="283"/>
      <c r="CB24" s="283"/>
      <c r="CC24" s="283"/>
      <c r="CD24" s="283"/>
      <c r="CE24" s="283"/>
      <c r="CF24" s="283"/>
      <c r="CG24" s="283"/>
      <c r="CH24" s="283"/>
      <c r="CI24" s="283"/>
      <c r="CJ24" s="283"/>
      <c r="CK24" s="283"/>
      <c r="CL24" s="283"/>
      <c r="CM24" s="283"/>
      <c r="CN24" s="283"/>
      <c r="CO24" s="283"/>
      <c r="CP24" s="283"/>
      <c r="CQ24" s="283"/>
      <c r="CR24" s="283"/>
      <c r="CS24" s="283"/>
      <c r="CT24" s="283"/>
      <c r="CU24" s="283"/>
      <c r="CV24" s="283"/>
      <c r="CW24" s="283"/>
      <c r="CX24" s="283"/>
      <c r="CY24" s="283"/>
      <c r="CZ24" s="283"/>
      <c r="DA24" s="283"/>
      <c r="DB24" s="283"/>
      <c r="DC24" s="283"/>
      <c r="DD24" s="283"/>
      <c r="DE24" s="283"/>
      <c r="DF24" s="283"/>
      <c r="DG24" s="283"/>
      <c r="DH24" s="283"/>
      <c r="DI24" s="283"/>
      <c r="DJ24" s="283"/>
      <c r="DK24" s="283"/>
      <c r="DL24" s="283"/>
      <c r="DM24" s="283"/>
      <c r="DN24" s="283"/>
      <c r="DO24" s="283"/>
      <c r="DP24" s="283"/>
      <c r="DQ24" s="283"/>
      <c r="DR24" s="283"/>
      <c r="DS24" s="283"/>
      <c r="DT24" s="283"/>
      <c r="DU24" s="283"/>
      <c r="DV24" s="283"/>
      <c r="DW24" s="283"/>
      <c r="DX24" s="283"/>
      <c r="DY24" s="283"/>
      <c r="DZ24" s="283"/>
      <c r="EA24" s="283"/>
      <c r="EB24" s="283"/>
      <c r="EC24" s="283"/>
      <c r="ED24" s="283"/>
      <c r="EE24" s="283"/>
      <c r="EF24" s="283"/>
      <c r="EG24" s="283"/>
      <c r="EH24" s="283"/>
      <c r="EI24" s="283"/>
      <c r="EJ24" s="283"/>
      <c r="EK24" s="283"/>
      <c r="EL24" s="283"/>
      <c r="EM24" s="283"/>
      <c r="EN24" s="283"/>
      <c r="EO24" s="283"/>
      <c r="EP24" s="283"/>
      <c r="EQ24" s="283"/>
      <c r="ER24" s="283"/>
      <c r="ES24" s="283"/>
      <c r="ET24" s="283"/>
      <c r="EU24" s="283"/>
      <c r="EV24" s="283"/>
      <c r="EW24" s="283"/>
      <c r="EX24" s="283"/>
      <c r="EY24" s="283"/>
      <c r="EZ24" s="283"/>
      <c r="FA24" s="283"/>
      <c r="FB24" s="283"/>
      <c r="FC24" s="283"/>
      <c r="FD24" s="283"/>
      <c r="FE24" s="283"/>
      <c r="FF24" s="283"/>
      <c r="FG24" s="283"/>
      <c r="FH24" s="283"/>
      <c r="FI24" s="283"/>
      <c r="FJ24" s="283"/>
      <c r="FK24" s="283"/>
      <c r="FL24" s="283"/>
      <c r="FM24" s="283"/>
      <c r="FN24" s="283"/>
      <c r="FO24" s="283"/>
      <c r="FP24" s="283"/>
      <c r="FQ24" s="283"/>
      <c r="FR24" s="283"/>
      <c r="FS24" s="283"/>
      <c r="FT24" s="283"/>
      <c r="FU24" s="283"/>
      <c r="FV24" s="283"/>
      <c r="FW24" s="283"/>
      <c r="FX24" s="283"/>
      <c r="FY24" s="283"/>
      <c r="FZ24" s="283"/>
      <c r="GA24" s="283"/>
      <c r="GB24" s="283"/>
      <c r="GC24" s="283"/>
      <c r="GD24" s="283"/>
      <c r="GE24" s="283"/>
      <c r="GF24" s="283"/>
      <c r="GG24" s="283"/>
      <c r="GH24" s="283"/>
      <c r="GI24" s="283"/>
      <c r="GJ24" s="283"/>
      <c r="GK24" s="283"/>
      <c r="GL24" s="283"/>
      <c r="GM24" s="283"/>
      <c r="GN24" s="283"/>
      <c r="GO24" s="283"/>
      <c r="GP24" s="283"/>
      <c r="GQ24" s="283"/>
      <c r="GR24" s="283"/>
      <c r="GS24" s="283"/>
      <c r="GT24" s="283"/>
      <c r="GU24" s="283"/>
      <c r="GV24" s="283"/>
      <c r="GW24" s="283"/>
      <c r="GX24" s="283"/>
      <c r="GY24" s="283"/>
      <c r="GZ24" s="283"/>
      <c r="HA24" s="283"/>
      <c r="HB24" s="283"/>
      <c r="HC24" s="283"/>
      <c r="HD24" s="283"/>
      <c r="HE24" s="283"/>
      <c r="HF24" s="283"/>
      <c r="HG24" s="283"/>
      <c r="HH24" s="283"/>
      <c r="HI24" s="283"/>
      <c r="HJ24" s="283"/>
      <c r="HK24" s="283"/>
      <c r="HL24" s="283"/>
      <c r="HM24" s="283"/>
      <c r="HN24" s="283"/>
      <c r="HO24" s="283"/>
      <c r="HP24" s="283"/>
      <c r="HQ24" s="283"/>
      <c r="HR24" s="283"/>
      <c r="HS24" s="283"/>
      <c r="HT24" s="283"/>
      <c r="HU24" s="283"/>
      <c r="HV24" s="283"/>
      <c r="HW24" s="283"/>
      <c r="HX24" s="283"/>
      <c r="HY24" s="283"/>
      <c r="HZ24" s="283"/>
      <c r="IA24" s="283"/>
      <c r="IB24" s="283"/>
      <c r="IC24" s="283"/>
      <c r="ID24" s="283"/>
      <c r="IE24" s="283"/>
      <c r="IF24" s="283"/>
      <c r="IG24" s="283"/>
      <c r="IH24" s="283"/>
      <c r="II24" s="283"/>
      <c r="IJ24" s="283"/>
      <c r="IK24" s="283"/>
      <c r="IL24" s="283"/>
      <c r="IM24" s="283"/>
      <c r="IN24" s="283"/>
      <c r="IO24" s="283"/>
      <c r="IP24" s="283"/>
      <c r="IQ24" s="283"/>
      <c r="IR24" s="283"/>
      <c r="IS24" s="283"/>
      <c r="IT24" s="283"/>
      <c r="IU24" s="283"/>
      <c r="IV24" s="283"/>
      <c r="IW24" s="283"/>
      <c r="IX24" s="283"/>
      <c r="IY24" s="283"/>
      <c r="IZ24" s="283"/>
      <c r="JA24" s="283"/>
      <c r="JB24" s="283"/>
      <c r="JC24" s="283"/>
      <c r="JD24" s="283"/>
      <c r="JE24" s="283"/>
      <c r="JF24" s="283"/>
      <c r="JG24" s="283"/>
      <c r="JH24" s="283"/>
      <c r="JI24" s="283"/>
      <c r="JJ24" s="283"/>
      <c r="JK24" s="283"/>
      <c r="JL24" s="283"/>
      <c r="JM24" s="283"/>
      <c r="JN24" s="283"/>
      <c r="JO24" s="283"/>
      <c r="JP24" s="283"/>
      <c r="JQ24" s="283"/>
      <c r="JR24" s="283"/>
      <c r="JS24" s="283"/>
      <c r="JT24" s="283"/>
      <c r="JU24" s="283"/>
      <c r="JV24" s="283"/>
      <c r="JW24" s="283"/>
      <c r="JX24" s="283"/>
      <c r="JY24" s="283"/>
      <c r="JZ24" s="283"/>
      <c r="KA24" s="283"/>
      <c r="KB24" s="283"/>
      <c r="KC24" s="283"/>
      <c r="KD24" s="283"/>
      <c r="KE24" s="283"/>
      <c r="KF24" s="283"/>
      <c r="KG24" s="283"/>
      <c r="KH24" s="283"/>
      <c r="KI24" s="283"/>
      <c r="KJ24" s="283"/>
      <c r="KK24" s="283"/>
      <c r="KL24" s="283"/>
      <c r="KM24" s="283"/>
      <c r="KN24" s="283"/>
      <c r="KO24" s="283"/>
      <c r="KP24" s="283"/>
      <c r="KQ24" s="283"/>
      <c r="KR24" s="283"/>
      <c r="KS24" s="283"/>
      <c r="KT24" s="283"/>
      <c r="KU24" s="283"/>
      <c r="KV24" s="283"/>
      <c r="KW24" s="283"/>
      <c r="KX24" s="283"/>
      <c r="KY24" s="283"/>
      <c r="KZ24" s="283"/>
      <c r="LA24" s="283"/>
      <c r="LB24" s="283"/>
      <c r="LC24" s="283"/>
      <c r="LD24" s="283"/>
      <c r="LE24" s="283"/>
      <c r="LF24" s="283"/>
      <c r="LG24" s="283"/>
      <c r="LH24" s="283"/>
      <c r="LI24" s="283"/>
      <c r="LJ24" s="283"/>
      <c r="LK24" s="283"/>
      <c r="LL24" s="283"/>
      <c r="LM24" s="283"/>
      <c r="LN24" s="283"/>
      <c r="LO24" s="283"/>
      <c r="LP24" s="283"/>
      <c r="LQ24" s="283"/>
      <c r="LR24" s="283"/>
      <c r="LS24" s="283"/>
      <c r="LT24" s="283"/>
      <c r="LU24" s="283"/>
      <c r="LV24" s="283"/>
      <c r="LW24" s="283"/>
      <c r="LX24" s="283"/>
      <c r="LY24" s="283"/>
      <c r="LZ24" s="283"/>
      <c r="MA24" s="283"/>
      <c r="MB24" s="283"/>
      <c r="MC24" s="283"/>
      <c r="MD24" s="283"/>
      <c r="ME24" s="283"/>
      <c r="MF24" s="283"/>
      <c r="MG24" s="283"/>
      <c r="MH24" s="283"/>
      <c r="MI24" s="283"/>
      <c r="MJ24" s="283"/>
      <c r="MK24" s="283"/>
      <c r="ML24" s="283"/>
      <c r="MM24" s="283"/>
      <c r="MN24" s="283"/>
      <c r="MO24" s="283"/>
      <c r="MP24" s="283"/>
      <c r="MQ24" s="283"/>
      <c r="MR24" s="283"/>
      <c r="MS24" s="283"/>
      <c r="MT24" s="283"/>
      <c r="MU24" s="283"/>
      <c r="MV24" s="283"/>
      <c r="MW24" s="283"/>
      <c r="MX24" s="283"/>
      <c r="MY24" s="283"/>
      <c r="MZ24" s="283"/>
      <c r="NA24" s="283"/>
      <c r="NB24" s="283"/>
      <c r="NC24" s="283"/>
      <c r="ND24" s="283"/>
      <c r="NE24" s="283"/>
      <c r="NF24" s="283"/>
      <c r="NG24" s="283"/>
      <c r="NH24" s="283"/>
      <c r="NI24" s="283"/>
      <c r="NJ24" s="283"/>
      <c r="NK24" s="283"/>
      <c r="NL24" s="283"/>
      <c r="NM24" s="283"/>
      <c r="NN24" s="283"/>
      <c r="NO24" s="283"/>
      <c r="NP24" s="283"/>
      <c r="NQ24" s="283"/>
      <c r="NR24" s="283"/>
      <c r="NS24" s="283"/>
      <c r="NT24" s="283"/>
      <c r="NU24" s="283"/>
      <c r="NV24" s="283"/>
      <c r="NW24" s="283"/>
      <c r="NX24" s="283"/>
      <c r="NY24" s="283"/>
      <c r="NZ24" s="283"/>
      <c r="OA24" s="283"/>
      <c r="OB24" s="283"/>
      <c r="OC24" s="283"/>
      <c r="OD24" s="283"/>
      <c r="OE24" s="283"/>
      <c r="OF24" s="283"/>
      <c r="OG24" s="283"/>
      <c r="OH24" s="283"/>
      <c r="OI24" s="283"/>
      <c r="OJ24" s="283"/>
      <c r="OK24" s="283"/>
      <c r="OL24" s="283"/>
      <c r="OM24" s="283"/>
      <c r="ON24" s="283"/>
      <c r="OO24" s="283"/>
      <c r="OP24" s="283"/>
      <c r="OQ24" s="283"/>
      <c r="OR24" s="283"/>
      <c r="OS24" s="283"/>
      <c r="OT24" s="283"/>
      <c r="OU24" s="283"/>
      <c r="OV24" s="283"/>
      <c r="OW24" s="283"/>
      <c r="OX24" s="283"/>
      <c r="OY24" s="283"/>
      <c r="OZ24" s="283"/>
      <c r="PA24" s="283"/>
      <c r="PB24" s="283"/>
      <c r="PC24" s="283"/>
      <c r="PD24" s="283"/>
      <c r="PE24" s="283"/>
      <c r="PF24" s="283"/>
      <c r="PG24" s="283"/>
      <c r="PH24" s="283"/>
      <c r="PI24" s="283"/>
      <c r="PJ24" s="283"/>
      <c r="PK24" s="283"/>
      <c r="PL24" s="283"/>
      <c r="PM24" s="283"/>
      <c r="PN24" s="283"/>
      <c r="PO24" s="283"/>
      <c r="PP24" s="283"/>
      <c r="PQ24" s="283"/>
      <c r="PR24" s="283"/>
      <c r="PS24" s="283"/>
      <c r="PT24" s="283"/>
      <c r="PU24" s="283"/>
      <c r="PV24" s="283"/>
      <c r="PW24" s="283"/>
      <c r="PX24" s="283"/>
      <c r="PY24" s="283"/>
      <c r="PZ24" s="283"/>
      <c r="QA24" s="283"/>
      <c r="QB24" s="283"/>
      <c r="QC24" s="283"/>
      <c r="QD24" s="283"/>
      <c r="QE24" s="283"/>
      <c r="QF24" s="283"/>
      <c r="QG24" s="283"/>
      <c r="QH24" s="283"/>
      <c r="QI24" s="283"/>
      <c r="QJ24" s="283"/>
      <c r="QK24" s="283"/>
      <c r="QL24" s="283"/>
      <c r="QM24" s="283"/>
      <c r="QN24" s="283"/>
      <c r="QO24" s="283"/>
      <c r="QP24" s="283"/>
      <c r="QQ24" s="283"/>
      <c r="QR24" s="283"/>
      <c r="QS24" s="283"/>
      <c r="QT24" s="283"/>
      <c r="QU24" s="283"/>
      <c r="QV24" s="283"/>
      <c r="QW24" s="283"/>
      <c r="QX24" s="283"/>
      <c r="QY24" s="283"/>
      <c r="QZ24" s="283"/>
      <c r="RA24" s="283"/>
      <c r="RB24" s="283"/>
      <c r="RC24" s="283"/>
      <c r="RD24" s="283"/>
      <c r="RE24" s="283"/>
      <c r="RF24" s="283"/>
      <c r="RG24" s="283"/>
      <c r="RH24" s="283"/>
      <c r="RI24" s="283"/>
      <c r="RJ24" s="283"/>
      <c r="RK24" s="283"/>
      <c r="RL24" s="283"/>
      <c r="RM24" s="283"/>
      <c r="RN24" s="283"/>
      <c r="RO24" s="283"/>
      <c r="RP24" s="283"/>
      <c r="RQ24" s="283"/>
      <c r="RR24" s="283"/>
      <c r="RS24" s="283"/>
      <c r="RT24" s="283"/>
      <c r="RU24" s="283"/>
      <c r="RV24" s="283"/>
      <c r="RW24" s="283"/>
      <c r="RX24" s="283"/>
      <c r="RY24" s="283"/>
      <c r="RZ24" s="283"/>
      <c r="SA24" s="283"/>
      <c r="SB24" s="283"/>
      <c r="SC24" s="283"/>
      <c r="SD24" s="283"/>
      <c r="SE24" s="283"/>
      <c r="SF24" s="283"/>
      <c r="SG24" s="283"/>
      <c r="SH24" s="283"/>
      <c r="SI24" s="283"/>
      <c r="SJ24" s="283"/>
      <c r="SK24" s="283"/>
      <c r="SL24" s="283"/>
      <c r="SM24" s="283"/>
      <c r="SN24" s="283"/>
      <c r="SO24" s="283"/>
      <c r="SP24" s="283"/>
      <c r="SQ24" s="283"/>
      <c r="SR24" s="283"/>
      <c r="SS24" s="283"/>
      <c r="ST24" s="283"/>
      <c r="SU24" s="283"/>
      <c r="SV24" s="283"/>
      <c r="SW24" s="283"/>
      <c r="SX24" s="283"/>
      <c r="SY24" s="283"/>
      <c r="SZ24" s="283"/>
      <c r="TA24" s="283"/>
      <c r="TB24" s="283"/>
      <c r="TC24" s="283"/>
      <c r="TD24" s="283"/>
      <c r="TE24" s="283"/>
      <c r="TF24" s="283"/>
      <c r="TG24" s="283"/>
      <c r="TH24" s="283"/>
      <c r="TI24" s="283"/>
      <c r="TJ24" s="283"/>
      <c r="TK24" s="283"/>
      <c r="TL24" s="283"/>
      <c r="TM24" s="283"/>
      <c r="TN24" s="283"/>
      <c r="TO24" s="283"/>
      <c r="TP24" s="283"/>
      <c r="TQ24" s="283"/>
      <c r="TR24" s="283"/>
      <c r="TS24" s="283"/>
      <c r="TT24" s="283"/>
      <c r="TU24" s="283"/>
      <c r="TV24" s="283"/>
      <c r="TW24" s="283"/>
      <c r="TX24" s="283"/>
      <c r="TY24" s="283"/>
      <c r="TZ24" s="283"/>
      <c r="UA24" s="283"/>
      <c r="UB24" s="283"/>
      <c r="UC24" s="283"/>
      <c r="UD24" s="283"/>
      <c r="UE24" s="283"/>
      <c r="UF24" s="283"/>
      <c r="UG24" s="283"/>
      <c r="UH24" s="283"/>
      <c r="UI24" s="283"/>
      <c r="UJ24" s="283"/>
      <c r="UK24" s="283"/>
      <c r="UL24" s="283"/>
      <c r="UM24" s="283"/>
      <c r="UN24" s="283"/>
      <c r="UO24" s="283"/>
      <c r="UP24" s="283"/>
      <c r="UQ24" s="283"/>
      <c r="UR24" s="283"/>
      <c r="US24" s="283"/>
      <c r="UT24" s="283"/>
      <c r="UU24" s="283"/>
      <c r="UV24" s="283"/>
      <c r="UW24" s="283"/>
      <c r="UX24" s="283"/>
      <c r="UY24" s="283"/>
      <c r="UZ24" s="283"/>
      <c r="VA24" s="283"/>
      <c r="VB24" s="283"/>
      <c r="VC24" s="283"/>
      <c r="VD24" s="283"/>
      <c r="VE24" s="283"/>
      <c r="VF24" s="283"/>
      <c r="VG24" s="283"/>
      <c r="VH24" s="283"/>
      <c r="VI24" s="283"/>
      <c r="VJ24" s="283"/>
      <c r="VK24" s="283"/>
      <c r="VL24" s="283"/>
      <c r="VM24" s="283"/>
      <c r="VN24" s="283"/>
      <c r="VO24" s="283"/>
      <c r="VP24" s="283"/>
      <c r="VQ24" s="283"/>
      <c r="VR24" s="283"/>
      <c r="VS24" s="283"/>
      <c r="VT24" s="283"/>
      <c r="VU24" s="283"/>
      <c r="VV24" s="283"/>
      <c r="VW24" s="283"/>
      <c r="VX24" s="283"/>
      <c r="VY24" s="283"/>
      <c r="VZ24" s="283"/>
      <c r="WA24" s="283"/>
      <c r="WB24" s="283"/>
      <c r="WC24" s="283"/>
      <c r="WD24" s="283"/>
      <c r="WE24" s="283"/>
      <c r="WF24" s="283"/>
      <c r="WG24" s="283"/>
      <c r="WH24" s="283"/>
      <c r="WI24" s="283"/>
      <c r="WJ24" s="283"/>
      <c r="WK24" s="283"/>
      <c r="WL24" s="283"/>
      <c r="WM24" s="283"/>
      <c r="WN24" s="283"/>
      <c r="WO24" s="283"/>
      <c r="WP24" s="283"/>
      <c r="WQ24" s="283"/>
      <c r="WR24" s="283"/>
      <c r="WS24" s="283"/>
      <c r="WT24" s="283"/>
      <c r="WU24" s="283"/>
      <c r="WV24" s="283"/>
      <c r="WW24" s="283"/>
      <c r="WX24" s="283"/>
      <c r="WY24" s="283"/>
      <c r="WZ24" s="283"/>
      <c r="XA24" s="283"/>
      <c r="XB24" s="283"/>
      <c r="XC24" s="283"/>
      <c r="XD24" s="283"/>
      <c r="XE24" s="283"/>
      <c r="XF24" s="283"/>
      <c r="XG24" s="283"/>
      <c r="XH24" s="283"/>
      <c r="XI24" s="283"/>
      <c r="XJ24" s="283"/>
      <c r="XK24" s="283"/>
      <c r="XL24" s="283"/>
      <c r="XM24" s="283"/>
      <c r="XN24" s="283"/>
      <c r="XO24" s="283"/>
      <c r="XP24" s="283"/>
      <c r="XQ24" s="283"/>
      <c r="XR24" s="283"/>
      <c r="XS24" s="283"/>
      <c r="XT24" s="283"/>
      <c r="XU24" s="283"/>
      <c r="XV24" s="283"/>
      <c r="XW24" s="283"/>
      <c r="XX24" s="283"/>
      <c r="XY24" s="283"/>
      <c r="XZ24" s="283"/>
      <c r="YA24" s="283"/>
      <c r="YB24" s="283"/>
      <c r="YC24" s="283"/>
      <c r="YD24" s="283"/>
      <c r="YE24" s="283"/>
      <c r="YF24" s="283"/>
      <c r="YG24" s="283"/>
      <c r="YH24" s="283"/>
      <c r="YI24" s="283"/>
      <c r="YJ24" s="283"/>
      <c r="YK24" s="283"/>
      <c r="YL24" s="283"/>
      <c r="YM24" s="283"/>
      <c r="YN24" s="283"/>
      <c r="YO24" s="283"/>
      <c r="YP24" s="283"/>
      <c r="YQ24" s="283"/>
      <c r="YR24" s="283"/>
      <c r="YS24" s="283"/>
      <c r="YT24" s="283"/>
      <c r="YU24" s="283"/>
      <c r="YV24" s="283"/>
      <c r="YW24" s="283"/>
      <c r="YX24" s="283"/>
      <c r="YY24" s="283"/>
      <c r="YZ24" s="283"/>
      <c r="ZA24" s="283"/>
      <c r="ZB24" s="283"/>
      <c r="ZC24" s="283"/>
      <c r="ZD24" s="283"/>
      <c r="ZE24" s="283"/>
      <c r="ZF24" s="283"/>
      <c r="ZG24" s="283"/>
      <c r="ZH24" s="283"/>
      <c r="ZI24" s="283"/>
      <c r="ZJ24" s="283"/>
      <c r="ZK24" s="283"/>
      <c r="ZL24" s="283"/>
      <c r="ZM24" s="283"/>
      <c r="ZN24" s="283"/>
      <c r="ZO24" s="283"/>
      <c r="ZP24" s="283"/>
      <c r="ZQ24" s="283"/>
      <c r="ZR24" s="283"/>
      <c r="ZS24" s="283"/>
      <c r="ZT24" s="283"/>
      <c r="ZU24" s="283"/>
      <c r="ZV24" s="283"/>
      <c r="ZW24" s="283"/>
      <c r="ZX24" s="283"/>
      <c r="ZY24" s="283"/>
      <c r="ZZ24" s="283"/>
      <c r="AAA24" s="283"/>
      <c r="AAB24" s="283"/>
      <c r="AAC24" s="283"/>
      <c r="AAD24" s="283"/>
      <c r="AAE24" s="283"/>
      <c r="AAF24" s="283"/>
      <c r="AAG24" s="283"/>
      <c r="AAH24" s="283"/>
      <c r="AAI24" s="283"/>
      <c r="AAJ24" s="283"/>
      <c r="AAK24" s="283"/>
      <c r="AAL24" s="283"/>
      <c r="AAM24" s="283"/>
      <c r="AAN24" s="283"/>
      <c r="AAO24" s="283"/>
      <c r="AAP24" s="283"/>
      <c r="AAQ24" s="283"/>
      <c r="AAR24" s="283"/>
      <c r="AAS24" s="283"/>
      <c r="AAT24" s="283"/>
      <c r="AAU24" s="283"/>
      <c r="AAV24" s="283"/>
      <c r="AAW24" s="283"/>
      <c r="AAX24" s="283"/>
      <c r="AAY24" s="283"/>
      <c r="AAZ24" s="283"/>
      <c r="ABA24" s="283"/>
      <c r="ABB24" s="283"/>
      <c r="ABC24" s="283"/>
      <c r="ABD24" s="283"/>
      <c r="ABE24" s="283"/>
      <c r="ABF24" s="283"/>
      <c r="ABG24" s="283"/>
      <c r="ABH24" s="283"/>
      <c r="ABI24" s="283"/>
      <c r="ABJ24" s="283"/>
      <c r="ABK24" s="283"/>
      <c r="ABL24" s="283"/>
      <c r="ABM24" s="283"/>
      <c r="ABN24" s="283"/>
      <c r="ABO24" s="283"/>
      <c r="ABP24" s="283"/>
      <c r="ABQ24" s="283"/>
      <c r="ABR24" s="283"/>
      <c r="ABS24" s="283"/>
      <c r="ABT24" s="283"/>
      <c r="ABU24" s="283"/>
      <c r="ABV24" s="283"/>
      <c r="ABW24" s="283"/>
      <c r="ABX24" s="283"/>
      <c r="ABY24" s="283"/>
      <c r="ABZ24" s="283"/>
      <c r="ACA24" s="283"/>
      <c r="ACB24" s="283"/>
      <c r="ACC24" s="283"/>
      <c r="ACD24" s="283"/>
      <c r="ACE24" s="283"/>
      <c r="ACF24" s="283"/>
      <c r="ACG24" s="283"/>
      <c r="ACH24" s="283"/>
      <c r="ACI24" s="283"/>
      <c r="ACJ24" s="283"/>
      <c r="ACK24" s="283"/>
      <c r="ACL24" s="283"/>
      <c r="ACM24" s="283"/>
      <c r="ACN24" s="283"/>
      <c r="ACO24" s="283"/>
      <c r="ACP24" s="283"/>
      <c r="ACQ24" s="283"/>
      <c r="ACR24" s="283"/>
      <c r="ACS24" s="283"/>
      <c r="ACT24" s="283"/>
      <c r="ACU24" s="283"/>
      <c r="ACV24" s="283"/>
      <c r="ACW24" s="283"/>
      <c r="ACX24" s="283"/>
      <c r="ACY24" s="283"/>
      <c r="ACZ24" s="283"/>
      <c r="ADA24" s="283"/>
      <c r="ADB24" s="283"/>
      <c r="ADC24" s="283"/>
      <c r="ADD24" s="283"/>
      <c r="ADE24" s="283"/>
      <c r="ADF24" s="283"/>
      <c r="ADG24" s="283"/>
      <c r="ADH24" s="283"/>
      <c r="ADI24" s="283"/>
      <c r="ADJ24" s="283"/>
      <c r="ADK24" s="283"/>
      <c r="ADL24" s="283"/>
      <c r="ADM24" s="283"/>
      <c r="ADN24" s="283"/>
      <c r="ADO24" s="283"/>
      <c r="ADP24" s="283"/>
      <c r="ADQ24" s="283"/>
      <c r="ADR24" s="283"/>
      <c r="ADS24" s="283"/>
      <c r="ADT24" s="283"/>
      <c r="ADU24" s="283"/>
      <c r="ADV24" s="283"/>
      <c r="ADW24" s="283"/>
      <c r="ADX24" s="283"/>
      <c r="ADY24" s="283"/>
      <c r="ADZ24" s="283"/>
      <c r="AEA24" s="283"/>
      <c r="AEB24" s="283"/>
      <c r="AEC24" s="283"/>
      <c r="AED24" s="283"/>
      <c r="AEE24" s="283"/>
      <c r="AEF24" s="283"/>
      <c r="AEG24" s="283"/>
      <c r="AEH24" s="283"/>
      <c r="AEI24" s="283"/>
      <c r="AEJ24" s="283"/>
      <c r="AEK24" s="283"/>
      <c r="AEL24" s="283"/>
      <c r="AEM24" s="283"/>
      <c r="AEN24" s="283"/>
      <c r="AEO24" s="283"/>
      <c r="AEP24" s="283"/>
      <c r="AEQ24" s="283"/>
      <c r="AER24" s="283"/>
      <c r="AES24" s="283"/>
      <c r="AET24" s="283"/>
      <c r="AEU24" s="283"/>
      <c r="AEV24" s="283"/>
      <c r="AEW24" s="283"/>
      <c r="AEX24" s="283"/>
      <c r="AEY24" s="283"/>
      <c r="AEZ24" s="283"/>
      <c r="AFA24" s="283"/>
      <c r="AFB24" s="283"/>
      <c r="AFC24" s="283"/>
      <c r="AFD24" s="283"/>
      <c r="AFE24" s="283"/>
      <c r="AFF24" s="283"/>
      <c r="AFG24" s="283"/>
      <c r="AFH24" s="283"/>
      <c r="AFI24" s="283"/>
      <c r="AFJ24" s="283"/>
      <c r="AFK24" s="283"/>
      <c r="AFL24" s="283"/>
      <c r="AFM24" s="283"/>
      <c r="AFN24" s="283"/>
      <c r="AFO24" s="283"/>
      <c r="AFP24" s="283"/>
      <c r="AFQ24" s="283"/>
      <c r="AFR24" s="283"/>
      <c r="AFS24" s="283"/>
      <c r="AFT24" s="283"/>
      <c r="AFU24" s="283"/>
      <c r="AFV24" s="283"/>
      <c r="AFW24" s="283"/>
      <c r="AFX24" s="283"/>
      <c r="AFY24" s="283"/>
      <c r="AFZ24" s="283"/>
      <c r="AGA24" s="283"/>
      <c r="AGB24" s="283"/>
      <c r="AGC24" s="283"/>
      <c r="AGD24" s="283"/>
      <c r="AGE24" s="283"/>
      <c r="AGF24" s="283"/>
      <c r="AGG24" s="283"/>
      <c r="AGH24" s="283"/>
      <c r="AGI24" s="283"/>
      <c r="AGJ24" s="283"/>
      <c r="AGK24" s="283"/>
      <c r="AGL24" s="283"/>
      <c r="AGM24" s="283"/>
      <c r="AGN24" s="283"/>
      <c r="AGO24" s="283"/>
      <c r="AGP24" s="283"/>
      <c r="AGQ24" s="283"/>
      <c r="AGR24" s="283"/>
      <c r="AGS24" s="283"/>
      <c r="AGT24" s="283"/>
      <c r="AGU24" s="283"/>
      <c r="AGV24" s="283"/>
      <c r="AGW24" s="283"/>
      <c r="AGX24" s="283"/>
      <c r="AGY24" s="283"/>
      <c r="AGZ24" s="283"/>
      <c r="AHA24" s="283"/>
      <c r="AHB24" s="283"/>
      <c r="AHC24" s="283"/>
      <c r="AHD24" s="283"/>
      <c r="AHE24" s="283"/>
      <c r="AHF24" s="283"/>
      <c r="AHG24" s="283"/>
      <c r="AHH24" s="283"/>
      <c r="AHI24" s="283"/>
      <c r="AHJ24" s="283"/>
      <c r="AHK24" s="283"/>
      <c r="AHL24" s="283"/>
      <c r="AHM24" s="283"/>
      <c r="AHN24" s="283"/>
      <c r="AHO24" s="283"/>
      <c r="AHP24" s="283"/>
      <c r="AHQ24" s="283"/>
      <c r="AHR24" s="283"/>
      <c r="AHS24" s="283"/>
      <c r="AHT24" s="283"/>
      <c r="AHU24" s="283"/>
      <c r="AHV24" s="283"/>
      <c r="AHW24" s="283"/>
      <c r="AHX24" s="283"/>
      <c r="AHY24" s="283"/>
      <c r="AHZ24" s="283"/>
      <c r="AIA24" s="283"/>
      <c r="AIB24" s="283"/>
      <c r="AIC24" s="283"/>
      <c r="AID24" s="283"/>
      <c r="AIE24" s="283"/>
      <c r="AIF24" s="283"/>
      <c r="AIG24" s="283"/>
      <c r="AIH24" s="283"/>
      <c r="AII24" s="283"/>
      <c r="AIJ24" s="283"/>
      <c r="AIK24" s="283"/>
      <c r="AIL24" s="283"/>
      <c r="AIM24" s="283"/>
      <c r="AIN24" s="283"/>
      <c r="AIO24" s="283"/>
      <c r="AIP24" s="283"/>
      <c r="AIQ24" s="283"/>
      <c r="AIR24" s="283"/>
      <c r="AIS24" s="283"/>
      <c r="AIT24" s="283"/>
      <c r="AIU24" s="283"/>
      <c r="AIV24" s="283"/>
      <c r="AIW24" s="283"/>
      <c r="AIX24" s="283"/>
      <c r="AIY24" s="283"/>
      <c r="AIZ24" s="283"/>
      <c r="AJA24" s="283"/>
      <c r="AJB24" s="283"/>
      <c r="AJC24" s="283"/>
      <c r="AJD24" s="283"/>
      <c r="AJE24" s="283"/>
      <c r="AJF24" s="283"/>
      <c r="AJG24" s="283"/>
      <c r="AJH24" s="283"/>
      <c r="AJI24" s="283"/>
      <c r="AJJ24" s="283"/>
      <c r="AJK24" s="283"/>
      <c r="AJL24" s="283"/>
      <c r="AJM24" s="283"/>
      <c r="AJN24" s="283"/>
      <c r="AJO24" s="283"/>
      <c r="AJP24" s="283"/>
      <c r="AJQ24" s="283"/>
      <c r="AJR24" s="283"/>
      <c r="AJS24" s="283"/>
      <c r="AJT24" s="283"/>
      <c r="AJU24" s="283"/>
      <c r="AJV24" s="283"/>
      <c r="AJW24" s="283"/>
      <c r="AJX24" s="283"/>
      <c r="AJY24" s="283"/>
      <c r="AJZ24" s="283"/>
      <c r="AKA24" s="283"/>
      <c r="AKB24" s="283"/>
      <c r="AKC24" s="283"/>
      <c r="AKD24" s="283"/>
      <c r="AKE24" s="283"/>
      <c r="AKF24" s="283"/>
      <c r="AKG24" s="283"/>
      <c r="AKH24" s="283"/>
      <c r="AKI24" s="283"/>
      <c r="AKJ24" s="283"/>
      <c r="AKK24" s="283"/>
      <c r="AKL24" s="283"/>
      <c r="AKM24" s="283"/>
      <c r="AKN24" s="283"/>
      <c r="AKO24" s="283"/>
      <c r="AKP24" s="283"/>
      <c r="AKQ24" s="283"/>
      <c r="AKR24" s="283"/>
      <c r="AKS24" s="283"/>
      <c r="AKT24" s="283"/>
      <c r="AKU24" s="283"/>
      <c r="AKV24" s="283"/>
      <c r="AKW24" s="283"/>
      <c r="AKX24" s="283"/>
      <c r="AKY24" s="283"/>
      <c r="AKZ24" s="283"/>
      <c r="ALA24" s="283"/>
      <c r="ALB24" s="283"/>
      <c r="ALC24" s="283"/>
      <c r="ALD24" s="283"/>
      <c r="ALE24" s="283"/>
      <c r="ALF24" s="283"/>
      <c r="ALG24" s="283"/>
      <c r="ALH24" s="283"/>
      <c r="ALI24" s="283"/>
      <c r="ALJ24" s="283"/>
      <c r="ALK24" s="283"/>
      <c r="ALL24" s="283"/>
    </row>
    <row r="25" spans="1:1000">
      <c r="A25" s="158" t="s">
        <v>81</v>
      </c>
    </row>
    <row r="26" spans="1:1000">
      <c r="A26" s="161" t="s">
        <v>81</v>
      </c>
      <c r="B26" s="161" t="s">
        <v>81</v>
      </c>
      <c r="C26" s="166" t="s">
        <v>161</v>
      </c>
      <c r="D26" s="161" t="s">
        <v>150</v>
      </c>
      <c r="E26" s="161" t="s">
        <v>81</v>
      </c>
      <c r="F26" s="161" t="s">
        <v>81</v>
      </c>
    </row>
    <row r="27" spans="1:1000">
      <c r="A27" s="160" t="s">
        <v>81</v>
      </c>
      <c r="B27" s="160" t="s">
        <v>149</v>
      </c>
      <c r="C27" s="160" t="s">
        <v>148</v>
      </c>
      <c r="D27" s="167" t="s">
        <v>162</v>
      </c>
      <c r="E27" s="160" t="s">
        <v>147</v>
      </c>
      <c r="F27" s="160" t="s">
        <v>146</v>
      </c>
    </row>
    <row r="28" spans="1:1000">
      <c r="A28" s="160" t="s">
        <v>81</v>
      </c>
      <c r="B28" s="159" t="s">
        <v>81</v>
      </c>
      <c r="C28" s="159" t="s">
        <v>145</v>
      </c>
      <c r="D28" s="159" t="s">
        <v>144</v>
      </c>
      <c r="E28" s="159" t="s">
        <v>81</v>
      </c>
      <c r="F28" s="159" t="s">
        <v>81</v>
      </c>
    </row>
    <row r="29" spans="1:1000">
      <c r="A29" s="160" t="s">
        <v>81</v>
      </c>
      <c r="B29" s="105" t="s">
        <v>81</v>
      </c>
      <c r="C29" s="105" t="s">
        <v>81</v>
      </c>
      <c r="D29" s="105" t="s">
        <v>81</v>
      </c>
      <c r="E29" s="105" t="s">
        <v>140</v>
      </c>
      <c r="F29" s="105" t="s">
        <v>139</v>
      </c>
    </row>
    <row r="30" spans="1:1000">
      <c r="A30" s="160" t="s">
        <v>81</v>
      </c>
      <c r="B30" s="105" t="s">
        <v>81</v>
      </c>
      <c r="C30" s="105" t="s">
        <v>81</v>
      </c>
      <c r="D30" s="105" t="s">
        <v>81</v>
      </c>
      <c r="E30" s="105" t="s">
        <v>140</v>
      </c>
      <c r="F30" s="105" t="s">
        <v>139</v>
      </c>
    </row>
    <row r="31" spans="1:1000">
      <c r="A31" s="160" t="s">
        <v>81</v>
      </c>
      <c r="B31" s="105" t="s">
        <v>81</v>
      </c>
      <c r="C31" s="105" t="s">
        <v>81</v>
      </c>
      <c r="D31" s="105" t="s">
        <v>81</v>
      </c>
      <c r="E31" s="105" t="s">
        <v>140</v>
      </c>
      <c r="F31" s="105" t="s">
        <v>139</v>
      </c>
    </row>
    <row r="32" spans="1:1000">
      <c r="A32" s="160" t="s">
        <v>81</v>
      </c>
      <c r="B32" s="105" t="s">
        <v>81</v>
      </c>
      <c r="C32" s="105" t="s">
        <v>81</v>
      </c>
      <c r="D32" s="105" t="s">
        <v>81</v>
      </c>
      <c r="E32" s="105" t="s">
        <v>140</v>
      </c>
      <c r="F32" s="105" t="s">
        <v>139</v>
      </c>
    </row>
    <row r="33" spans="1:6">
      <c r="A33" s="160" t="s">
        <v>81</v>
      </c>
      <c r="B33" s="105" t="s">
        <v>81</v>
      </c>
      <c r="C33" s="105" t="s">
        <v>81</v>
      </c>
      <c r="D33" s="105" t="s">
        <v>81</v>
      </c>
      <c r="E33" s="105" t="s">
        <v>140</v>
      </c>
      <c r="F33" s="105" t="s">
        <v>139</v>
      </c>
    </row>
    <row r="34" spans="1:6">
      <c r="A34" s="160" t="s">
        <v>81</v>
      </c>
      <c r="B34" s="105" t="s">
        <v>81</v>
      </c>
      <c r="C34" s="105" t="s">
        <v>81</v>
      </c>
      <c r="D34" s="105" t="s">
        <v>81</v>
      </c>
      <c r="E34" s="105" t="s">
        <v>140</v>
      </c>
      <c r="F34" s="105" t="s">
        <v>139</v>
      </c>
    </row>
    <row r="35" spans="1:6">
      <c r="A35" s="160" t="s">
        <v>81</v>
      </c>
      <c r="B35" s="105" t="s">
        <v>81</v>
      </c>
      <c r="C35" s="105" t="s">
        <v>81</v>
      </c>
      <c r="D35" s="105" t="s">
        <v>81</v>
      </c>
      <c r="E35" s="105" t="s">
        <v>140</v>
      </c>
      <c r="F35" s="105" t="s">
        <v>139</v>
      </c>
    </row>
    <row r="36" spans="1:6">
      <c r="A36" s="160" t="s">
        <v>143</v>
      </c>
      <c r="B36" s="105" t="s">
        <v>81</v>
      </c>
      <c r="C36" s="105" t="s">
        <v>81</v>
      </c>
      <c r="D36" s="105" t="s">
        <v>81</v>
      </c>
      <c r="E36" s="105" t="s">
        <v>140</v>
      </c>
      <c r="F36" s="105" t="s">
        <v>139</v>
      </c>
    </row>
    <row r="37" spans="1:6">
      <c r="A37" s="160" t="s">
        <v>142</v>
      </c>
      <c r="B37" s="105" t="s">
        <v>81</v>
      </c>
      <c r="C37" s="105" t="s">
        <v>81</v>
      </c>
      <c r="D37" s="105" t="s">
        <v>81</v>
      </c>
      <c r="E37" s="105" t="s">
        <v>140</v>
      </c>
      <c r="F37" s="105" t="s">
        <v>139</v>
      </c>
    </row>
    <row r="38" spans="1:6">
      <c r="A38" s="160" t="s">
        <v>141</v>
      </c>
      <c r="B38" s="105" t="s">
        <v>81</v>
      </c>
      <c r="C38" s="105" t="s">
        <v>81</v>
      </c>
      <c r="D38" s="105" t="s">
        <v>81</v>
      </c>
      <c r="E38" s="105" t="s">
        <v>140</v>
      </c>
      <c r="F38" s="105" t="s">
        <v>139</v>
      </c>
    </row>
    <row r="39" spans="1:6">
      <c r="A39" s="160" t="s">
        <v>81</v>
      </c>
      <c r="B39" s="105" t="s">
        <v>81</v>
      </c>
      <c r="C39" s="105" t="s">
        <v>81</v>
      </c>
      <c r="D39" s="105" t="s">
        <v>81</v>
      </c>
      <c r="E39" s="105" t="s">
        <v>140</v>
      </c>
      <c r="F39" s="105" t="s">
        <v>139</v>
      </c>
    </row>
    <row r="40" spans="1:6">
      <c r="A40" s="160" t="s">
        <v>81</v>
      </c>
      <c r="B40" s="105" t="s">
        <v>81</v>
      </c>
      <c r="C40" s="105" t="s">
        <v>81</v>
      </c>
      <c r="D40" s="105" t="s">
        <v>81</v>
      </c>
      <c r="E40" s="105" t="s">
        <v>140</v>
      </c>
      <c r="F40" s="105" t="s">
        <v>139</v>
      </c>
    </row>
    <row r="41" spans="1:6">
      <c r="A41" s="160" t="s">
        <v>81</v>
      </c>
      <c r="B41" s="105" t="s">
        <v>81</v>
      </c>
      <c r="C41" s="105" t="s">
        <v>81</v>
      </c>
      <c r="D41" s="105" t="s">
        <v>81</v>
      </c>
      <c r="E41" s="105" t="s">
        <v>140</v>
      </c>
      <c r="F41" s="105" t="s">
        <v>139</v>
      </c>
    </row>
    <row r="42" spans="1:6">
      <c r="A42" s="160" t="s">
        <v>81</v>
      </c>
      <c r="B42" s="105" t="s">
        <v>81</v>
      </c>
      <c r="C42" s="105" t="s">
        <v>81</v>
      </c>
      <c r="D42" s="105" t="s">
        <v>81</v>
      </c>
      <c r="E42" s="105" t="s">
        <v>140</v>
      </c>
      <c r="F42" s="105" t="s">
        <v>139</v>
      </c>
    </row>
    <row r="43" spans="1:6">
      <c r="A43" s="160" t="s">
        <v>81</v>
      </c>
      <c r="B43" s="105" t="s">
        <v>81</v>
      </c>
      <c r="C43" s="105" t="s">
        <v>81</v>
      </c>
      <c r="D43" s="105" t="s">
        <v>81</v>
      </c>
      <c r="E43" s="105" t="s">
        <v>140</v>
      </c>
      <c r="F43" s="105" t="s">
        <v>139</v>
      </c>
    </row>
    <row r="44" spans="1:6">
      <c r="A44" s="160" t="s">
        <v>81</v>
      </c>
      <c r="B44" s="105" t="s">
        <v>81</v>
      </c>
      <c r="C44" s="105" t="s">
        <v>81</v>
      </c>
      <c r="D44" s="105" t="s">
        <v>81</v>
      </c>
      <c r="E44" s="105" t="s">
        <v>140</v>
      </c>
      <c r="F44" s="105" t="s">
        <v>139</v>
      </c>
    </row>
    <row r="45" spans="1:6">
      <c r="A45" s="160" t="s">
        <v>81</v>
      </c>
      <c r="B45" s="105" t="s">
        <v>81</v>
      </c>
      <c r="C45" s="105" t="s">
        <v>81</v>
      </c>
      <c r="D45" s="105" t="s">
        <v>81</v>
      </c>
      <c r="E45" s="105" t="s">
        <v>140</v>
      </c>
      <c r="F45" s="105" t="s">
        <v>139</v>
      </c>
    </row>
    <row r="46" spans="1:6">
      <c r="A46" s="160" t="s">
        <v>81</v>
      </c>
      <c r="B46" s="105" t="s">
        <v>81</v>
      </c>
      <c r="C46" s="105" t="s">
        <v>81</v>
      </c>
      <c r="D46" s="105" t="s">
        <v>81</v>
      </c>
      <c r="E46" s="105" t="s">
        <v>140</v>
      </c>
      <c r="F46" s="105" t="s">
        <v>139</v>
      </c>
    </row>
    <row r="47" spans="1:6">
      <c r="A47" s="160" t="s">
        <v>81</v>
      </c>
      <c r="B47" s="105" t="s">
        <v>81</v>
      </c>
      <c r="C47" s="105" t="s">
        <v>81</v>
      </c>
      <c r="D47" s="105" t="s">
        <v>81</v>
      </c>
      <c r="E47" s="105" t="s">
        <v>140</v>
      </c>
      <c r="F47" s="105" t="s">
        <v>139</v>
      </c>
    </row>
    <row r="48" spans="1:6">
      <c r="A48" s="159" t="s">
        <v>81</v>
      </c>
      <c r="B48" s="105" t="s">
        <v>81</v>
      </c>
      <c r="C48" s="105" t="s">
        <v>81</v>
      </c>
      <c r="D48" s="105" t="s">
        <v>81</v>
      </c>
      <c r="E48" s="105" t="s">
        <v>140</v>
      </c>
      <c r="F48" s="105" t="s">
        <v>139</v>
      </c>
    </row>
    <row r="49" spans="1:1000">
      <c r="A49" s="158" t="s">
        <v>81</v>
      </c>
    </row>
    <row r="50" spans="1:1000">
      <c r="A50" s="283"/>
      <c r="B50" s="283"/>
      <c r="C50" s="283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3"/>
      <c r="CE50" s="283"/>
      <c r="CF50" s="283"/>
      <c r="CG50" s="283"/>
      <c r="CH50" s="283"/>
      <c r="CI50" s="283"/>
      <c r="CJ50" s="283"/>
      <c r="CK50" s="283"/>
      <c r="CL50" s="283"/>
      <c r="CM50" s="283"/>
      <c r="CN50" s="283"/>
      <c r="CO50" s="283"/>
      <c r="CP50" s="283"/>
      <c r="CQ50" s="283"/>
      <c r="CR50" s="283"/>
      <c r="CS50" s="283"/>
      <c r="CT50" s="283"/>
      <c r="CU50" s="283"/>
      <c r="CV50" s="283"/>
      <c r="CW50" s="283"/>
      <c r="CX50" s="283"/>
      <c r="CY50" s="283"/>
      <c r="CZ50" s="283"/>
      <c r="DA50" s="283"/>
      <c r="DB50" s="283"/>
      <c r="DC50" s="283"/>
      <c r="DD50" s="283"/>
      <c r="DE50" s="283"/>
      <c r="DF50" s="283"/>
      <c r="DG50" s="283"/>
      <c r="DH50" s="283"/>
      <c r="DI50" s="283"/>
      <c r="DJ50" s="283"/>
      <c r="DK50" s="283"/>
      <c r="DL50" s="283"/>
      <c r="DM50" s="283"/>
      <c r="DN50" s="283"/>
      <c r="DO50" s="283"/>
      <c r="DP50" s="283"/>
      <c r="DQ50" s="283"/>
      <c r="DR50" s="283"/>
      <c r="DS50" s="283"/>
      <c r="DT50" s="283"/>
      <c r="DU50" s="283"/>
      <c r="DV50" s="283"/>
      <c r="DW50" s="283"/>
      <c r="DX50" s="283"/>
      <c r="DY50" s="283"/>
      <c r="DZ50" s="283"/>
      <c r="EA50" s="283"/>
      <c r="EB50" s="283"/>
      <c r="EC50" s="283"/>
      <c r="ED50" s="283"/>
      <c r="EE50" s="283"/>
      <c r="EF50" s="283"/>
      <c r="EG50" s="283"/>
      <c r="EH50" s="283"/>
      <c r="EI50" s="283"/>
      <c r="EJ50" s="283"/>
      <c r="EK50" s="283"/>
      <c r="EL50" s="283"/>
      <c r="EM50" s="283"/>
      <c r="EN50" s="283"/>
      <c r="EO50" s="283"/>
      <c r="EP50" s="283"/>
      <c r="EQ50" s="283"/>
      <c r="ER50" s="283"/>
      <c r="ES50" s="283"/>
      <c r="ET50" s="283"/>
      <c r="EU50" s="283"/>
      <c r="EV50" s="283"/>
      <c r="EW50" s="283"/>
      <c r="EX50" s="283"/>
      <c r="EY50" s="283"/>
      <c r="EZ50" s="283"/>
      <c r="FA50" s="283"/>
      <c r="FB50" s="283"/>
      <c r="FC50" s="283"/>
      <c r="FD50" s="283"/>
      <c r="FE50" s="283"/>
      <c r="FF50" s="283"/>
      <c r="FG50" s="283"/>
      <c r="FH50" s="283"/>
      <c r="FI50" s="283"/>
      <c r="FJ50" s="283"/>
      <c r="FK50" s="283"/>
      <c r="FL50" s="283"/>
      <c r="FM50" s="283"/>
      <c r="FN50" s="283"/>
      <c r="FO50" s="283"/>
      <c r="FP50" s="283"/>
      <c r="FQ50" s="283"/>
      <c r="FR50" s="283"/>
      <c r="FS50" s="283"/>
      <c r="FT50" s="283"/>
      <c r="FU50" s="283"/>
      <c r="FV50" s="283"/>
      <c r="FW50" s="283"/>
      <c r="FX50" s="283"/>
      <c r="FY50" s="283"/>
      <c r="FZ50" s="283"/>
      <c r="GA50" s="283"/>
      <c r="GB50" s="283"/>
      <c r="GC50" s="283"/>
      <c r="GD50" s="283"/>
      <c r="GE50" s="283"/>
      <c r="GF50" s="283"/>
      <c r="GG50" s="283"/>
      <c r="GH50" s="283"/>
      <c r="GI50" s="283"/>
      <c r="GJ50" s="283"/>
      <c r="GK50" s="283"/>
      <c r="GL50" s="283"/>
      <c r="GM50" s="283"/>
      <c r="GN50" s="283"/>
      <c r="GO50" s="283"/>
      <c r="GP50" s="283"/>
      <c r="GQ50" s="283"/>
      <c r="GR50" s="283"/>
      <c r="GS50" s="283"/>
      <c r="GT50" s="283"/>
      <c r="GU50" s="283"/>
      <c r="GV50" s="283"/>
      <c r="GW50" s="283"/>
      <c r="GX50" s="283"/>
      <c r="GY50" s="283"/>
      <c r="GZ50" s="283"/>
      <c r="HA50" s="283"/>
      <c r="HB50" s="283"/>
      <c r="HC50" s="283"/>
      <c r="HD50" s="283"/>
      <c r="HE50" s="283"/>
      <c r="HF50" s="283"/>
      <c r="HG50" s="283"/>
      <c r="HH50" s="283"/>
      <c r="HI50" s="283"/>
      <c r="HJ50" s="283"/>
      <c r="HK50" s="283"/>
      <c r="HL50" s="283"/>
      <c r="HM50" s="283"/>
      <c r="HN50" s="283"/>
      <c r="HO50" s="283"/>
      <c r="HP50" s="283"/>
      <c r="HQ50" s="283"/>
      <c r="HR50" s="283"/>
      <c r="HS50" s="283"/>
      <c r="HT50" s="283"/>
      <c r="HU50" s="283"/>
      <c r="HV50" s="283"/>
      <c r="HW50" s="283"/>
      <c r="HX50" s="283"/>
      <c r="HY50" s="283"/>
      <c r="HZ50" s="283"/>
      <c r="IA50" s="283"/>
      <c r="IB50" s="283"/>
      <c r="IC50" s="283"/>
      <c r="ID50" s="283"/>
      <c r="IE50" s="283"/>
      <c r="IF50" s="283"/>
      <c r="IG50" s="283"/>
      <c r="IH50" s="283"/>
      <c r="II50" s="283"/>
      <c r="IJ50" s="283"/>
      <c r="IK50" s="283"/>
      <c r="IL50" s="283"/>
      <c r="IM50" s="283"/>
      <c r="IN50" s="283"/>
      <c r="IO50" s="283"/>
      <c r="IP50" s="283"/>
      <c r="IQ50" s="283"/>
      <c r="IR50" s="283"/>
      <c r="IS50" s="283"/>
      <c r="IT50" s="283"/>
      <c r="IU50" s="283"/>
      <c r="IV50" s="283"/>
      <c r="IW50" s="283"/>
      <c r="IX50" s="283"/>
      <c r="IY50" s="283"/>
      <c r="IZ50" s="283"/>
      <c r="JA50" s="283"/>
      <c r="JB50" s="283"/>
      <c r="JC50" s="283"/>
      <c r="JD50" s="283"/>
      <c r="JE50" s="283"/>
      <c r="JF50" s="283"/>
      <c r="JG50" s="283"/>
      <c r="JH50" s="283"/>
      <c r="JI50" s="283"/>
      <c r="JJ50" s="283"/>
      <c r="JK50" s="283"/>
      <c r="JL50" s="283"/>
      <c r="JM50" s="283"/>
      <c r="JN50" s="283"/>
      <c r="JO50" s="283"/>
      <c r="JP50" s="283"/>
      <c r="JQ50" s="283"/>
      <c r="JR50" s="283"/>
      <c r="JS50" s="283"/>
      <c r="JT50" s="283"/>
      <c r="JU50" s="283"/>
      <c r="JV50" s="283"/>
      <c r="JW50" s="283"/>
      <c r="JX50" s="283"/>
      <c r="JY50" s="283"/>
      <c r="JZ50" s="283"/>
      <c r="KA50" s="283"/>
      <c r="KB50" s="283"/>
      <c r="KC50" s="283"/>
      <c r="KD50" s="283"/>
      <c r="KE50" s="283"/>
      <c r="KF50" s="283"/>
      <c r="KG50" s="283"/>
      <c r="KH50" s="283"/>
      <c r="KI50" s="283"/>
      <c r="KJ50" s="283"/>
      <c r="KK50" s="283"/>
      <c r="KL50" s="283"/>
      <c r="KM50" s="283"/>
      <c r="KN50" s="283"/>
      <c r="KO50" s="283"/>
      <c r="KP50" s="283"/>
      <c r="KQ50" s="283"/>
      <c r="KR50" s="283"/>
      <c r="KS50" s="283"/>
      <c r="KT50" s="283"/>
      <c r="KU50" s="283"/>
      <c r="KV50" s="283"/>
      <c r="KW50" s="283"/>
      <c r="KX50" s="283"/>
      <c r="KY50" s="283"/>
      <c r="KZ50" s="283"/>
      <c r="LA50" s="283"/>
      <c r="LB50" s="283"/>
      <c r="LC50" s="283"/>
      <c r="LD50" s="283"/>
      <c r="LE50" s="283"/>
      <c r="LF50" s="283"/>
      <c r="LG50" s="283"/>
      <c r="LH50" s="283"/>
      <c r="LI50" s="283"/>
      <c r="LJ50" s="283"/>
      <c r="LK50" s="283"/>
      <c r="LL50" s="283"/>
      <c r="LM50" s="283"/>
      <c r="LN50" s="283"/>
      <c r="LO50" s="283"/>
      <c r="LP50" s="283"/>
      <c r="LQ50" s="283"/>
      <c r="LR50" s="283"/>
      <c r="LS50" s="283"/>
      <c r="LT50" s="283"/>
      <c r="LU50" s="283"/>
      <c r="LV50" s="283"/>
      <c r="LW50" s="283"/>
      <c r="LX50" s="283"/>
      <c r="LY50" s="283"/>
      <c r="LZ50" s="283"/>
      <c r="MA50" s="283"/>
      <c r="MB50" s="283"/>
      <c r="MC50" s="283"/>
      <c r="MD50" s="283"/>
      <c r="ME50" s="283"/>
      <c r="MF50" s="283"/>
      <c r="MG50" s="283"/>
      <c r="MH50" s="283"/>
      <c r="MI50" s="283"/>
      <c r="MJ50" s="283"/>
      <c r="MK50" s="283"/>
      <c r="ML50" s="283"/>
      <c r="MM50" s="283"/>
      <c r="MN50" s="283"/>
      <c r="MO50" s="283"/>
      <c r="MP50" s="283"/>
      <c r="MQ50" s="283"/>
      <c r="MR50" s="283"/>
      <c r="MS50" s="283"/>
      <c r="MT50" s="283"/>
      <c r="MU50" s="283"/>
      <c r="MV50" s="283"/>
      <c r="MW50" s="283"/>
      <c r="MX50" s="283"/>
      <c r="MY50" s="283"/>
      <c r="MZ50" s="283"/>
      <c r="NA50" s="283"/>
      <c r="NB50" s="283"/>
      <c r="NC50" s="283"/>
      <c r="ND50" s="283"/>
      <c r="NE50" s="283"/>
      <c r="NF50" s="283"/>
      <c r="NG50" s="283"/>
      <c r="NH50" s="283"/>
      <c r="NI50" s="283"/>
      <c r="NJ50" s="283"/>
      <c r="NK50" s="283"/>
      <c r="NL50" s="283"/>
      <c r="NM50" s="283"/>
      <c r="NN50" s="283"/>
      <c r="NO50" s="283"/>
      <c r="NP50" s="283"/>
      <c r="NQ50" s="283"/>
      <c r="NR50" s="283"/>
      <c r="NS50" s="283"/>
      <c r="NT50" s="283"/>
      <c r="NU50" s="283"/>
      <c r="NV50" s="283"/>
      <c r="NW50" s="283"/>
      <c r="NX50" s="283"/>
      <c r="NY50" s="283"/>
      <c r="NZ50" s="283"/>
      <c r="OA50" s="283"/>
      <c r="OB50" s="283"/>
      <c r="OC50" s="283"/>
      <c r="OD50" s="283"/>
      <c r="OE50" s="283"/>
      <c r="OF50" s="283"/>
      <c r="OG50" s="283"/>
      <c r="OH50" s="283"/>
      <c r="OI50" s="283"/>
      <c r="OJ50" s="283"/>
      <c r="OK50" s="283"/>
      <c r="OL50" s="283"/>
      <c r="OM50" s="283"/>
      <c r="ON50" s="283"/>
      <c r="OO50" s="283"/>
      <c r="OP50" s="283"/>
      <c r="OQ50" s="283"/>
      <c r="OR50" s="283"/>
      <c r="OS50" s="283"/>
      <c r="OT50" s="283"/>
      <c r="OU50" s="283"/>
      <c r="OV50" s="283"/>
      <c r="OW50" s="283"/>
      <c r="OX50" s="283"/>
      <c r="OY50" s="283"/>
      <c r="OZ50" s="283"/>
      <c r="PA50" s="283"/>
      <c r="PB50" s="283"/>
      <c r="PC50" s="283"/>
      <c r="PD50" s="283"/>
      <c r="PE50" s="283"/>
      <c r="PF50" s="283"/>
      <c r="PG50" s="283"/>
      <c r="PH50" s="283"/>
      <c r="PI50" s="283"/>
      <c r="PJ50" s="283"/>
      <c r="PK50" s="283"/>
      <c r="PL50" s="283"/>
      <c r="PM50" s="283"/>
      <c r="PN50" s="283"/>
      <c r="PO50" s="283"/>
      <c r="PP50" s="283"/>
      <c r="PQ50" s="283"/>
      <c r="PR50" s="283"/>
      <c r="PS50" s="283"/>
      <c r="PT50" s="283"/>
      <c r="PU50" s="283"/>
      <c r="PV50" s="283"/>
      <c r="PW50" s="283"/>
      <c r="PX50" s="283"/>
      <c r="PY50" s="283"/>
      <c r="PZ50" s="283"/>
      <c r="QA50" s="283"/>
      <c r="QB50" s="283"/>
      <c r="QC50" s="283"/>
      <c r="QD50" s="283"/>
      <c r="QE50" s="283"/>
      <c r="QF50" s="283"/>
      <c r="QG50" s="283"/>
      <c r="QH50" s="283"/>
      <c r="QI50" s="283"/>
      <c r="QJ50" s="283"/>
      <c r="QK50" s="283"/>
      <c r="QL50" s="283"/>
      <c r="QM50" s="283"/>
      <c r="QN50" s="283"/>
      <c r="QO50" s="283"/>
      <c r="QP50" s="283"/>
      <c r="QQ50" s="283"/>
      <c r="QR50" s="283"/>
      <c r="QS50" s="283"/>
      <c r="QT50" s="283"/>
      <c r="QU50" s="283"/>
      <c r="QV50" s="283"/>
      <c r="QW50" s="283"/>
      <c r="QX50" s="283"/>
      <c r="QY50" s="283"/>
      <c r="QZ50" s="283"/>
      <c r="RA50" s="283"/>
      <c r="RB50" s="283"/>
      <c r="RC50" s="283"/>
      <c r="RD50" s="283"/>
      <c r="RE50" s="283"/>
      <c r="RF50" s="283"/>
      <c r="RG50" s="283"/>
      <c r="RH50" s="283"/>
      <c r="RI50" s="283"/>
      <c r="RJ50" s="283"/>
      <c r="RK50" s="283"/>
      <c r="RL50" s="283"/>
      <c r="RM50" s="283"/>
      <c r="RN50" s="283"/>
      <c r="RO50" s="283"/>
      <c r="RP50" s="283"/>
      <c r="RQ50" s="283"/>
      <c r="RR50" s="283"/>
      <c r="RS50" s="283"/>
      <c r="RT50" s="283"/>
      <c r="RU50" s="283"/>
      <c r="RV50" s="283"/>
      <c r="RW50" s="283"/>
      <c r="RX50" s="283"/>
      <c r="RY50" s="283"/>
      <c r="RZ50" s="283"/>
      <c r="SA50" s="283"/>
      <c r="SB50" s="283"/>
      <c r="SC50" s="283"/>
      <c r="SD50" s="283"/>
      <c r="SE50" s="283"/>
      <c r="SF50" s="283"/>
      <c r="SG50" s="283"/>
      <c r="SH50" s="283"/>
      <c r="SI50" s="283"/>
      <c r="SJ50" s="283"/>
      <c r="SK50" s="283"/>
      <c r="SL50" s="283"/>
      <c r="SM50" s="283"/>
      <c r="SN50" s="283"/>
      <c r="SO50" s="283"/>
      <c r="SP50" s="283"/>
      <c r="SQ50" s="283"/>
      <c r="SR50" s="283"/>
      <c r="SS50" s="283"/>
      <c r="ST50" s="283"/>
      <c r="SU50" s="283"/>
      <c r="SV50" s="283"/>
      <c r="SW50" s="283"/>
      <c r="SX50" s="283"/>
      <c r="SY50" s="283"/>
      <c r="SZ50" s="283"/>
      <c r="TA50" s="283"/>
      <c r="TB50" s="283"/>
      <c r="TC50" s="283"/>
      <c r="TD50" s="283"/>
      <c r="TE50" s="283"/>
      <c r="TF50" s="283"/>
      <c r="TG50" s="283"/>
      <c r="TH50" s="283"/>
      <c r="TI50" s="283"/>
      <c r="TJ50" s="283"/>
      <c r="TK50" s="283"/>
      <c r="TL50" s="283"/>
      <c r="TM50" s="283"/>
      <c r="TN50" s="283"/>
      <c r="TO50" s="283"/>
      <c r="TP50" s="283"/>
      <c r="TQ50" s="283"/>
      <c r="TR50" s="283"/>
      <c r="TS50" s="283"/>
      <c r="TT50" s="283"/>
      <c r="TU50" s="283"/>
      <c r="TV50" s="283"/>
      <c r="TW50" s="283"/>
      <c r="TX50" s="283"/>
      <c r="TY50" s="283"/>
      <c r="TZ50" s="283"/>
      <c r="UA50" s="283"/>
      <c r="UB50" s="283"/>
      <c r="UC50" s="283"/>
      <c r="UD50" s="283"/>
      <c r="UE50" s="283"/>
      <c r="UF50" s="283"/>
      <c r="UG50" s="283"/>
      <c r="UH50" s="283"/>
      <c r="UI50" s="283"/>
      <c r="UJ50" s="283"/>
      <c r="UK50" s="283"/>
      <c r="UL50" s="283"/>
      <c r="UM50" s="283"/>
      <c r="UN50" s="283"/>
      <c r="UO50" s="283"/>
      <c r="UP50" s="283"/>
      <c r="UQ50" s="283"/>
      <c r="UR50" s="283"/>
      <c r="US50" s="283"/>
      <c r="UT50" s="283"/>
      <c r="UU50" s="283"/>
      <c r="UV50" s="283"/>
      <c r="UW50" s="283"/>
      <c r="UX50" s="283"/>
      <c r="UY50" s="283"/>
      <c r="UZ50" s="283"/>
      <c r="VA50" s="283"/>
      <c r="VB50" s="283"/>
      <c r="VC50" s="283"/>
      <c r="VD50" s="283"/>
      <c r="VE50" s="283"/>
      <c r="VF50" s="283"/>
      <c r="VG50" s="283"/>
      <c r="VH50" s="283"/>
      <c r="VI50" s="283"/>
      <c r="VJ50" s="283"/>
      <c r="VK50" s="283"/>
      <c r="VL50" s="283"/>
      <c r="VM50" s="283"/>
      <c r="VN50" s="283"/>
      <c r="VO50" s="283"/>
      <c r="VP50" s="283"/>
      <c r="VQ50" s="283"/>
      <c r="VR50" s="283"/>
      <c r="VS50" s="283"/>
      <c r="VT50" s="283"/>
      <c r="VU50" s="283"/>
      <c r="VV50" s="283"/>
      <c r="VW50" s="283"/>
      <c r="VX50" s="283"/>
      <c r="VY50" s="283"/>
      <c r="VZ50" s="283"/>
      <c r="WA50" s="283"/>
      <c r="WB50" s="283"/>
      <c r="WC50" s="283"/>
      <c r="WD50" s="283"/>
      <c r="WE50" s="283"/>
      <c r="WF50" s="283"/>
      <c r="WG50" s="283"/>
      <c r="WH50" s="283"/>
      <c r="WI50" s="283"/>
      <c r="WJ50" s="283"/>
      <c r="WK50" s="283"/>
      <c r="WL50" s="283"/>
      <c r="WM50" s="283"/>
      <c r="WN50" s="283"/>
      <c r="WO50" s="283"/>
      <c r="WP50" s="283"/>
      <c r="WQ50" s="283"/>
      <c r="WR50" s="283"/>
      <c r="WS50" s="283"/>
      <c r="WT50" s="283"/>
      <c r="WU50" s="283"/>
      <c r="WV50" s="283"/>
      <c r="WW50" s="283"/>
      <c r="WX50" s="283"/>
      <c r="WY50" s="283"/>
      <c r="WZ50" s="283"/>
      <c r="XA50" s="283"/>
      <c r="XB50" s="283"/>
      <c r="XC50" s="283"/>
      <c r="XD50" s="283"/>
      <c r="XE50" s="283"/>
      <c r="XF50" s="283"/>
      <c r="XG50" s="283"/>
      <c r="XH50" s="283"/>
      <c r="XI50" s="283"/>
      <c r="XJ50" s="283"/>
      <c r="XK50" s="283"/>
      <c r="XL50" s="283"/>
      <c r="XM50" s="283"/>
      <c r="XN50" s="283"/>
      <c r="XO50" s="283"/>
      <c r="XP50" s="283"/>
      <c r="XQ50" s="283"/>
      <c r="XR50" s="283"/>
      <c r="XS50" s="283"/>
      <c r="XT50" s="283"/>
      <c r="XU50" s="283"/>
      <c r="XV50" s="283"/>
      <c r="XW50" s="283"/>
      <c r="XX50" s="283"/>
      <c r="XY50" s="283"/>
      <c r="XZ50" s="283"/>
      <c r="YA50" s="283"/>
      <c r="YB50" s="283"/>
      <c r="YC50" s="283"/>
      <c r="YD50" s="283"/>
      <c r="YE50" s="283"/>
      <c r="YF50" s="283"/>
      <c r="YG50" s="283"/>
      <c r="YH50" s="283"/>
      <c r="YI50" s="283"/>
      <c r="YJ50" s="283"/>
      <c r="YK50" s="283"/>
      <c r="YL50" s="283"/>
      <c r="YM50" s="283"/>
      <c r="YN50" s="283"/>
      <c r="YO50" s="283"/>
      <c r="YP50" s="283"/>
      <c r="YQ50" s="283"/>
      <c r="YR50" s="283"/>
      <c r="YS50" s="283"/>
      <c r="YT50" s="283"/>
      <c r="YU50" s="283"/>
      <c r="YV50" s="283"/>
      <c r="YW50" s="283"/>
      <c r="YX50" s="283"/>
      <c r="YY50" s="283"/>
      <c r="YZ50" s="283"/>
      <c r="ZA50" s="283"/>
      <c r="ZB50" s="283"/>
      <c r="ZC50" s="283"/>
      <c r="ZD50" s="283"/>
      <c r="ZE50" s="283"/>
      <c r="ZF50" s="283"/>
      <c r="ZG50" s="283"/>
      <c r="ZH50" s="283"/>
      <c r="ZI50" s="283"/>
      <c r="ZJ50" s="283"/>
      <c r="ZK50" s="283"/>
      <c r="ZL50" s="283"/>
      <c r="ZM50" s="283"/>
      <c r="ZN50" s="283"/>
      <c r="ZO50" s="283"/>
      <c r="ZP50" s="283"/>
      <c r="ZQ50" s="283"/>
      <c r="ZR50" s="283"/>
      <c r="ZS50" s="283"/>
      <c r="ZT50" s="283"/>
      <c r="ZU50" s="283"/>
      <c r="ZV50" s="283"/>
      <c r="ZW50" s="283"/>
      <c r="ZX50" s="283"/>
      <c r="ZY50" s="283"/>
      <c r="ZZ50" s="283"/>
      <c r="AAA50" s="283"/>
      <c r="AAB50" s="283"/>
      <c r="AAC50" s="283"/>
      <c r="AAD50" s="283"/>
      <c r="AAE50" s="283"/>
      <c r="AAF50" s="283"/>
      <c r="AAG50" s="283"/>
      <c r="AAH50" s="283"/>
      <c r="AAI50" s="283"/>
      <c r="AAJ50" s="283"/>
      <c r="AAK50" s="283"/>
      <c r="AAL50" s="283"/>
      <c r="AAM50" s="283"/>
      <c r="AAN50" s="283"/>
      <c r="AAO50" s="283"/>
      <c r="AAP50" s="283"/>
      <c r="AAQ50" s="283"/>
      <c r="AAR50" s="283"/>
      <c r="AAS50" s="283"/>
      <c r="AAT50" s="283"/>
      <c r="AAU50" s="283"/>
      <c r="AAV50" s="283"/>
      <c r="AAW50" s="283"/>
      <c r="AAX50" s="283"/>
      <c r="AAY50" s="283"/>
      <c r="AAZ50" s="283"/>
      <c r="ABA50" s="283"/>
      <c r="ABB50" s="283"/>
      <c r="ABC50" s="283"/>
      <c r="ABD50" s="283"/>
      <c r="ABE50" s="283"/>
      <c r="ABF50" s="283"/>
      <c r="ABG50" s="283"/>
      <c r="ABH50" s="283"/>
      <c r="ABI50" s="283"/>
      <c r="ABJ50" s="283"/>
      <c r="ABK50" s="283"/>
      <c r="ABL50" s="283"/>
      <c r="ABM50" s="283"/>
      <c r="ABN50" s="283"/>
      <c r="ABO50" s="283"/>
      <c r="ABP50" s="283"/>
      <c r="ABQ50" s="283"/>
      <c r="ABR50" s="283"/>
      <c r="ABS50" s="283"/>
      <c r="ABT50" s="283"/>
      <c r="ABU50" s="283"/>
      <c r="ABV50" s="283"/>
      <c r="ABW50" s="283"/>
      <c r="ABX50" s="283"/>
      <c r="ABY50" s="283"/>
      <c r="ABZ50" s="283"/>
      <c r="ACA50" s="283"/>
      <c r="ACB50" s="283"/>
      <c r="ACC50" s="283"/>
      <c r="ACD50" s="283"/>
      <c r="ACE50" s="283"/>
      <c r="ACF50" s="283"/>
      <c r="ACG50" s="283"/>
      <c r="ACH50" s="283"/>
      <c r="ACI50" s="283"/>
      <c r="ACJ50" s="283"/>
      <c r="ACK50" s="283"/>
      <c r="ACL50" s="283"/>
      <c r="ACM50" s="283"/>
      <c r="ACN50" s="283"/>
      <c r="ACO50" s="283"/>
      <c r="ACP50" s="283"/>
      <c r="ACQ50" s="283"/>
      <c r="ACR50" s="283"/>
      <c r="ACS50" s="283"/>
      <c r="ACT50" s="283"/>
      <c r="ACU50" s="283"/>
      <c r="ACV50" s="283"/>
      <c r="ACW50" s="283"/>
      <c r="ACX50" s="283"/>
      <c r="ACY50" s="283"/>
      <c r="ACZ50" s="283"/>
      <c r="ADA50" s="283"/>
      <c r="ADB50" s="283"/>
      <c r="ADC50" s="283"/>
      <c r="ADD50" s="283"/>
      <c r="ADE50" s="283"/>
      <c r="ADF50" s="283"/>
      <c r="ADG50" s="283"/>
      <c r="ADH50" s="283"/>
      <c r="ADI50" s="283"/>
      <c r="ADJ50" s="283"/>
      <c r="ADK50" s="283"/>
      <c r="ADL50" s="283"/>
      <c r="ADM50" s="283"/>
      <c r="ADN50" s="283"/>
      <c r="ADO50" s="283"/>
      <c r="ADP50" s="283"/>
      <c r="ADQ50" s="283"/>
      <c r="ADR50" s="283"/>
      <c r="ADS50" s="283"/>
      <c r="ADT50" s="283"/>
      <c r="ADU50" s="283"/>
      <c r="ADV50" s="283"/>
      <c r="ADW50" s="283"/>
      <c r="ADX50" s="283"/>
      <c r="ADY50" s="283"/>
      <c r="ADZ50" s="283"/>
      <c r="AEA50" s="283"/>
      <c r="AEB50" s="283"/>
      <c r="AEC50" s="283"/>
      <c r="AED50" s="283"/>
      <c r="AEE50" s="283"/>
      <c r="AEF50" s="283"/>
      <c r="AEG50" s="283"/>
      <c r="AEH50" s="283"/>
      <c r="AEI50" s="283"/>
      <c r="AEJ50" s="283"/>
      <c r="AEK50" s="283"/>
      <c r="AEL50" s="283"/>
      <c r="AEM50" s="283"/>
      <c r="AEN50" s="283"/>
      <c r="AEO50" s="283"/>
      <c r="AEP50" s="283"/>
      <c r="AEQ50" s="283"/>
      <c r="AER50" s="283"/>
      <c r="AES50" s="283"/>
      <c r="AET50" s="283"/>
      <c r="AEU50" s="283"/>
      <c r="AEV50" s="283"/>
      <c r="AEW50" s="283"/>
      <c r="AEX50" s="283"/>
      <c r="AEY50" s="283"/>
      <c r="AEZ50" s="283"/>
      <c r="AFA50" s="283"/>
      <c r="AFB50" s="283"/>
      <c r="AFC50" s="283"/>
      <c r="AFD50" s="283"/>
      <c r="AFE50" s="283"/>
      <c r="AFF50" s="283"/>
      <c r="AFG50" s="283"/>
      <c r="AFH50" s="283"/>
      <c r="AFI50" s="283"/>
      <c r="AFJ50" s="283"/>
      <c r="AFK50" s="283"/>
      <c r="AFL50" s="283"/>
      <c r="AFM50" s="283"/>
      <c r="AFN50" s="283"/>
      <c r="AFO50" s="283"/>
      <c r="AFP50" s="283"/>
      <c r="AFQ50" s="283"/>
      <c r="AFR50" s="283"/>
      <c r="AFS50" s="283"/>
      <c r="AFT50" s="283"/>
      <c r="AFU50" s="283"/>
      <c r="AFV50" s="283"/>
      <c r="AFW50" s="283"/>
      <c r="AFX50" s="283"/>
      <c r="AFY50" s="283"/>
      <c r="AFZ50" s="283"/>
      <c r="AGA50" s="283"/>
      <c r="AGB50" s="283"/>
      <c r="AGC50" s="283"/>
      <c r="AGD50" s="283"/>
      <c r="AGE50" s="283"/>
      <c r="AGF50" s="283"/>
      <c r="AGG50" s="283"/>
      <c r="AGH50" s="283"/>
      <c r="AGI50" s="283"/>
      <c r="AGJ50" s="283"/>
      <c r="AGK50" s="283"/>
      <c r="AGL50" s="283"/>
      <c r="AGM50" s="283"/>
      <c r="AGN50" s="283"/>
      <c r="AGO50" s="283"/>
      <c r="AGP50" s="283"/>
      <c r="AGQ50" s="283"/>
      <c r="AGR50" s="283"/>
      <c r="AGS50" s="283"/>
      <c r="AGT50" s="283"/>
      <c r="AGU50" s="283"/>
      <c r="AGV50" s="283"/>
      <c r="AGW50" s="283"/>
      <c r="AGX50" s="283"/>
      <c r="AGY50" s="283"/>
      <c r="AGZ50" s="283"/>
      <c r="AHA50" s="283"/>
      <c r="AHB50" s="283"/>
      <c r="AHC50" s="283"/>
      <c r="AHD50" s="283"/>
      <c r="AHE50" s="283"/>
      <c r="AHF50" s="283"/>
      <c r="AHG50" s="283"/>
      <c r="AHH50" s="283"/>
      <c r="AHI50" s="283"/>
      <c r="AHJ50" s="283"/>
      <c r="AHK50" s="283"/>
      <c r="AHL50" s="283"/>
      <c r="AHM50" s="283"/>
      <c r="AHN50" s="283"/>
      <c r="AHO50" s="283"/>
      <c r="AHP50" s="283"/>
      <c r="AHQ50" s="283"/>
      <c r="AHR50" s="283"/>
      <c r="AHS50" s="283"/>
      <c r="AHT50" s="283"/>
      <c r="AHU50" s="283"/>
      <c r="AHV50" s="283"/>
      <c r="AHW50" s="283"/>
      <c r="AHX50" s="283"/>
      <c r="AHY50" s="283"/>
      <c r="AHZ50" s="283"/>
      <c r="AIA50" s="283"/>
      <c r="AIB50" s="283"/>
      <c r="AIC50" s="283"/>
      <c r="AID50" s="283"/>
      <c r="AIE50" s="283"/>
      <c r="AIF50" s="283"/>
      <c r="AIG50" s="283"/>
      <c r="AIH50" s="283"/>
      <c r="AII50" s="283"/>
      <c r="AIJ50" s="283"/>
      <c r="AIK50" s="283"/>
      <c r="AIL50" s="283"/>
      <c r="AIM50" s="283"/>
      <c r="AIN50" s="283"/>
      <c r="AIO50" s="283"/>
      <c r="AIP50" s="283"/>
      <c r="AIQ50" s="283"/>
      <c r="AIR50" s="283"/>
      <c r="AIS50" s="283"/>
      <c r="AIT50" s="283"/>
      <c r="AIU50" s="283"/>
      <c r="AIV50" s="283"/>
      <c r="AIW50" s="283"/>
      <c r="AIX50" s="283"/>
      <c r="AIY50" s="283"/>
      <c r="AIZ50" s="283"/>
      <c r="AJA50" s="283"/>
      <c r="AJB50" s="283"/>
      <c r="AJC50" s="283"/>
      <c r="AJD50" s="283"/>
      <c r="AJE50" s="283"/>
      <c r="AJF50" s="283"/>
      <c r="AJG50" s="283"/>
      <c r="AJH50" s="283"/>
      <c r="AJI50" s="283"/>
      <c r="AJJ50" s="283"/>
      <c r="AJK50" s="283"/>
      <c r="AJL50" s="283"/>
      <c r="AJM50" s="283"/>
      <c r="AJN50" s="283"/>
      <c r="AJO50" s="283"/>
      <c r="AJP50" s="283"/>
      <c r="AJQ50" s="283"/>
      <c r="AJR50" s="283"/>
      <c r="AJS50" s="283"/>
      <c r="AJT50" s="283"/>
      <c r="AJU50" s="283"/>
      <c r="AJV50" s="283"/>
      <c r="AJW50" s="283"/>
      <c r="AJX50" s="283"/>
      <c r="AJY50" s="283"/>
      <c r="AJZ50" s="283"/>
      <c r="AKA50" s="283"/>
      <c r="AKB50" s="283"/>
      <c r="AKC50" s="283"/>
      <c r="AKD50" s="283"/>
      <c r="AKE50" s="283"/>
      <c r="AKF50" s="283"/>
      <c r="AKG50" s="283"/>
      <c r="AKH50" s="283"/>
      <c r="AKI50" s="283"/>
      <c r="AKJ50" s="283"/>
      <c r="AKK50" s="283"/>
      <c r="AKL50" s="283"/>
      <c r="AKM50" s="283"/>
      <c r="AKN50" s="283"/>
      <c r="AKO50" s="283"/>
      <c r="AKP50" s="283"/>
      <c r="AKQ50" s="283"/>
      <c r="AKR50" s="283"/>
      <c r="AKS50" s="283"/>
      <c r="AKT50" s="283"/>
      <c r="AKU50" s="283"/>
      <c r="AKV50" s="283"/>
      <c r="AKW50" s="283"/>
      <c r="AKX50" s="283"/>
      <c r="AKY50" s="283"/>
      <c r="AKZ50" s="283"/>
      <c r="ALA50" s="283"/>
      <c r="ALB50" s="283"/>
      <c r="ALC50" s="283"/>
      <c r="ALD50" s="283"/>
      <c r="ALE50" s="283"/>
      <c r="ALF50" s="283"/>
      <c r="ALG50" s="283"/>
      <c r="ALH50" s="283"/>
      <c r="ALI50" s="283"/>
      <c r="ALJ50" s="283"/>
      <c r="ALK50" s="283"/>
      <c r="ALL50" s="283"/>
    </row>
    <row r="51" spans="1:1000">
      <c r="A51" s="2"/>
      <c r="B51" s="1" t="s">
        <v>78</v>
      </c>
      <c r="C51" s="1"/>
      <c r="D51" s="1" t="s">
        <v>79</v>
      </c>
      <c r="E51" s="1"/>
      <c r="F51" s="1"/>
      <c r="G51" s="1"/>
      <c r="H51" s="1"/>
      <c r="I51" s="1"/>
      <c r="J51" s="1"/>
      <c r="K51" s="1"/>
      <c r="L51" s="1"/>
      <c r="M51" s="1"/>
      <c r="N51" s="211"/>
      <c r="O51" s="211"/>
      <c r="P51" s="211"/>
      <c r="Q51" s="211"/>
      <c r="R51" s="211"/>
      <c r="S51" s="211"/>
      <c r="T51" s="211"/>
      <c r="U51" s="211"/>
    </row>
  </sheetData>
  <mergeCells count="7">
    <mergeCell ref="N51:U51"/>
    <mergeCell ref="A50:ALL50"/>
    <mergeCell ref="A1:ALL1"/>
    <mergeCell ref="A2:ALL2"/>
    <mergeCell ref="B4:D4"/>
    <mergeCell ref="G4:H4"/>
    <mergeCell ref="A24:ALL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</vt:i4>
      </vt:variant>
    </vt:vector>
  </HeadingPairs>
  <TitlesOfParts>
    <vt:vector size="7" baseType="lpstr">
      <vt:lpstr>EK-1 FORM</vt:lpstr>
      <vt:lpstr>KM+YOL VE ARAÇ KATSAYISI</vt:lpstr>
      <vt:lpstr>DİĞER İL,İLÇE</vt:lpstr>
      <vt:lpstr>1-NÜFÜS ÇAĞ TESPİTİ İLK</vt:lpstr>
      <vt:lpstr>2-NÜFÜS ÇAĞ TESPİTİ ORT.</vt:lpstr>
      <vt:lpstr>OKUL KROKİ</vt:lpstr>
      <vt:lpstr>İNDİRME-BİNDİRME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2019-02-05T12:04:34Z</dcterms:modified>
</cp:coreProperties>
</file>