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ü\Desktop\"/>
    </mc:Choice>
  </mc:AlternateContent>
  <bookViews>
    <workbookView xWindow="-45" yWindow="-75" windowWidth="15360" windowHeight="8730" tabRatio="215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Sayfa1!$A$1:$X$61</definedName>
  </definedNames>
  <calcPr calcId="162913"/>
</workbook>
</file>

<file path=xl/calcChain.xml><?xml version="1.0" encoding="utf-8"?>
<calcChain xmlns="http://schemas.openxmlformats.org/spreadsheetml/2006/main">
  <c r="W32" i="1" l="1"/>
  <c r="V31" i="1"/>
  <c r="V34" i="1"/>
  <c r="W33" i="1"/>
  <c r="V33" i="1"/>
  <c r="V32" i="1"/>
  <c r="W30" i="1"/>
  <c r="V30" i="1"/>
  <c r="W29" i="1"/>
  <c r="V29" i="1"/>
  <c r="W24" i="1"/>
  <c r="V24" i="1"/>
  <c r="W22" i="1"/>
  <c r="V22" i="1"/>
  <c r="W23" i="1"/>
  <c r="V23" i="1"/>
  <c r="W21" i="1"/>
  <c r="V21" i="1"/>
  <c r="W19" i="1"/>
  <c r="V19" i="1"/>
  <c r="W18" i="1"/>
  <c r="V18" i="1"/>
  <c r="W28" i="1"/>
  <c r="V28" i="1"/>
  <c r="W27" i="1"/>
  <c r="W26" i="1"/>
  <c r="V27" i="1"/>
  <c r="W25" i="1"/>
  <c r="W20" i="1"/>
  <c r="W17" i="1"/>
  <c r="W16" i="1"/>
  <c r="W15" i="1"/>
  <c r="V26" i="1"/>
  <c r="V17" i="1"/>
  <c r="V20" i="1"/>
  <c r="V16" i="1"/>
  <c r="V15" i="1"/>
  <c r="V25" i="1"/>
</calcChain>
</file>

<file path=xl/sharedStrings.xml><?xml version="1.0" encoding="utf-8"?>
<sst xmlns="http://schemas.openxmlformats.org/spreadsheetml/2006/main" count="136" uniqueCount="90">
  <si>
    <t>ADI SOYADI</t>
  </si>
  <si>
    <t xml:space="preserve"> </t>
  </si>
  <si>
    <t>SIRA  NO</t>
  </si>
  <si>
    <t>DÜŞÜNCELER</t>
  </si>
  <si>
    <t>Görevi veya Branşı</t>
  </si>
  <si>
    <t>Okuttuğu Ek Derslerin Adı ve Sınıfları</t>
  </si>
  <si>
    <t>Planlama ve Bakım-Onarım Görevi(6)</t>
  </si>
  <si>
    <t>İşletmelerde Meslek Eğitimi(15)</t>
  </si>
  <si>
    <t>Aylık Karşılığı Ders Görevi (5)</t>
  </si>
  <si>
    <t>Ders Ücreti Karşılığında Görevlendirme (9)</t>
  </si>
  <si>
    <t>T.C.</t>
  </si>
  <si>
    <t>Ö. S. ve Kişi. Hizm. (6)</t>
  </si>
  <si>
    <t xml:space="preserve">Yetiştirme, Okuma -Yazma ve U. Kursları (8) </t>
  </si>
  <si>
    <t>ÜCRETLİ DERS TOPLAMI</t>
  </si>
  <si>
    <t>İdareci ve Öğretmenlerin Ek Ders Görevi Saati (6)</t>
  </si>
  <si>
    <t>Aylık Karşılığı Okutulan Dersin Adı ve Sınıfı</t>
  </si>
  <si>
    <t>Ders Dışı Eğ.Çalış. (17)</t>
  </si>
  <si>
    <t>Hazırlık ve Plan. (11)</t>
  </si>
  <si>
    <t>Diğer Okul ve Kur. Ders Görevi (20, 26)</t>
  </si>
  <si>
    <t>Ek Ders Görevi (6, 8, 9, 11, 13, 15, 17, 20, 21, 22, 26, 28)</t>
  </si>
  <si>
    <t>MÜD.YRD.</t>
  </si>
  <si>
    <t>Görevlendirme/ Vekalet  Ek Ders Saati (16, 22)</t>
  </si>
  <si>
    <t>MÜDÜR</t>
  </si>
  <si>
    <t>Okul Müdürü</t>
  </si>
  <si>
    <t>REHBER</t>
  </si>
  <si>
    <t>İNGİLİZCE</t>
  </si>
  <si>
    <t>Konu:Ekders Ücret Onayı</t>
  </si>
  <si>
    <t>T.C</t>
  </si>
  <si>
    <t>İngilizce + Seçmeli (Yabancı Dil)</t>
  </si>
  <si>
    <t>BEDEN EĞT.</t>
  </si>
  <si>
    <t>BEDEN EĞİTİMİ</t>
  </si>
  <si>
    <t>SAVUR KAYMAKAMLIĞI</t>
  </si>
  <si>
    <t>SAVUR KAYAMAKAMLIĞI</t>
  </si>
  <si>
    <t>SAVUR İLÇE EĞİTİM MÜDÜRLÜĞÜNE</t>
  </si>
  <si>
    <t>NÖBET</t>
  </si>
  <si>
    <t>İkili öğretim yapan okul</t>
  </si>
  <si>
    <t>Fiili ders saati toplamı</t>
  </si>
  <si>
    <t>Fiili girilen sınıf rehber öğretmenliği</t>
  </si>
  <si>
    <t>COĞRAFYA</t>
  </si>
  <si>
    <t>yetiştirme kurs idareciliği</t>
  </si>
  <si>
    <t>BUŞRA GAMZE ÇAY</t>
  </si>
  <si>
    <t>FELSEFE</t>
  </si>
  <si>
    <t>10/11 FELSEFE MANTIK PSİKOLOJİ</t>
  </si>
  <si>
    <t>DİN KÜTÜRÜ/T. DİNİ BLGİLER</t>
  </si>
  <si>
    <t>MATEMATİK</t>
  </si>
  <si>
    <t>10/11/12 MATEMATİK</t>
  </si>
  <si>
    <t>Ahmet Atilla ÖZBEK</t>
  </si>
  <si>
    <t>MAAŞ KARŞILIĞI DERS SAATİ</t>
  </si>
  <si>
    <t>EDEBİYAT</t>
  </si>
  <si>
    <t>TÜRK DİLİ/ DİL ANLATIM</t>
  </si>
  <si>
    <t>TARİH</t>
  </si>
  <si>
    <t>DİN KÜLTÜRÜ</t>
  </si>
  <si>
    <t>FİZİK</t>
  </si>
  <si>
    <t>KİMYA</t>
  </si>
  <si>
    <t xml:space="preserve">Savur Nuri Cıngıllıoğlu Anadolu lisesine ait Ek Ders Çizelgesi yukarıdaki şekilde hazırlanmıştır. </t>
  </si>
  <si>
    <t xml:space="preserve"> Olurlarınıza arz ederim.</t>
  </si>
  <si>
    <t>İngilizce</t>
  </si>
  <si>
    <t>9/10/11/12 Beden eğitimi</t>
  </si>
  <si>
    <t>9/10/11 TARİH</t>
  </si>
  <si>
    <t>9/10/11/12 TARİH</t>
  </si>
  <si>
    <t>ÜCRETLİ</t>
  </si>
  <si>
    <t>MÜZİK-DRAMA</t>
  </si>
  <si>
    <t>9/10/11/12. COĞ</t>
  </si>
  <si>
    <t>Üye</t>
  </si>
  <si>
    <t>Kom.Bşk.</t>
  </si>
  <si>
    <t>İngilizce + Seçmeli (Yabancı Dil) + Aalmanca</t>
  </si>
  <si>
    <t>10/11/12 MATEMATİK + Almanca</t>
  </si>
  <si>
    <t>9/10/11/12 FİZİK + Biyoloji</t>
  </si>
  <si>
    <t>9/10/11/12 KİMYA + Biyoloji</t>
  </si>
  <si>
    <t>9/10/11/12 Matematik</t>
  </si>
  <si>
    <t>Mehmet Nur BORAN</t>
  </si>
  <si>
    <t>Sayı:…………….-840/</t>
  </si>
  <si>
    <t>……………………………………………... MÜDÜRLÜĞÜ</t>
  </si>
  <si>
    <t>SAVUR İLÇE MİLLİ EĞİTİM MÜDÜRLÜĞÜNE</t>
  </si>
  <si>
    <t>………………………………….. Müdürlüğü</t>
  </si>
  <si>
    <t>Atilla ÖZBEK</t>
  </si>
  <si>
    <t>OLUR</t>
  </si>
  <si>
    <t>…/09/2019</t>
  </si>
  <si>
    <t>OSMAN ERYİĞİT</t>
  </si>
  <si>
    <t xml:space="preserve">AHMET APAYDIN </t>
  </si>
  <si>
    <t>M. EMİN ASKAR</t>
  </si>
  <si>
    <t>Sayı: …………..300/</t>
  </si>
  <si>
    <t>AAAAAAA</t>
  </si>
  <si>
    <t>BBBBB</t>
  </si>
  <si>
    <t>CCCCCCC</t>
  </si>
  <si>
    <t>DDDD</t>
  </si>
  <si>
    <t>ZZZZZZ</t>
  </si>
  <si>
    <t xml:space="preserve"> 2019 - 2020 EĞİTİM ÖĞRETİM YILI  YÖNETİCİ VE ÖĞRETMENLERİN HAFTALIK DERS VE EK DERS SAATLERİNE İLİŞKİN ÇİZELGE</t>
  </si>
  <si>
    <t xml:space="preserve">       Okulumuzda görevli yönetici ve öğretmenlerin ders ve yönetim görevleri liste halinde aşağıya çıkarılmıştır. Makamınızca da uygun bulunduğu takdirde adı geçenlere 05/09/2017 tarihinden itibaren, Bakanlar Kurulu’nca 01/07/2006  tarihinde kararlaştırılan  ve 16/12/2006 tarih ve 26378 Sayılı Resmi Gazetede yayınlanan Ek Ders ve Ek Ders Saatlerine ilikin esasların ve 01/07/2019 Mali Yılı Bütçe Kanununa uygun olarak her ders saati karşılığı brüt 19.3843 TL ödenmesini tensiplerinize arz ederim. </t>
  </si>
  <si>
    <t>İlçe Milli Eğitim Müdürü 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</si>
</sst>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 Tur"/>
      <charset val="162"/>
    </font>
    <font>
      <sz val="8"/>
      <name val="Arial Tur"/>
      <charset val="162"/>
    </font>
    <font>
      <sz val="10"/>
      <name val="Arial"/>
      <family val="2"/>
      <charset val="162"/>
    </font>
    <font>
      <sz val="12"/>
      <name val="Arial"/>
      <family val="2"/>
      <charset val="162"/>
    </font>
    <font>
      <sz val="8"/>
      <name val="Arial"/>
      <family val="2"/>
      <charset val="162"/>
    </font>
    <font>
      <sz val="9"/>
      <name val="Arial"/>
      <family val="2"/>
      <charset val="162"/>
    </font>
    <font>
      <sz val="12"/>
      <name val="Arial Tur"/>
      <charset val="162"/>
    </font>
    <font>
      <sz val="10"/>
      <color indexed="8"/>
      <name val="Arial"/>
      <family val="2"/>
      <charset val="162"/>
    </font>
    <font>
      <sz val="10"/>
      <name val="Arial Tur"/>
      <charset val="162"/>
    </font>
    <font>
      <sz val="9"/>
      <name val="Arial Tur"/>
      <charset val="162"/>
    </font>
    <font>
      <sz val="11"/>
      <name val="Arial"/>
      <family val="2"/>
      <charset val="162"/>
    </font>
    <font>
      <sz val="9"/>
      <color indexed="8"/>
      <name val="Arial"/>
      <family val="2"/>
      <charset val="162"/>
    </font>
    <font>
      <sz val="7"/>
      <name val="Arial"/>
      <family val="2"/>
      <charset val="162"/>
    </font>
    <font>
      <sz val="6"/>
      <name val="Arial"/>
      <family val="2"/>
      <charset val="162"/>
    </font>
    <font>
      <sz val="5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/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14" fontId="2" fillId="0" borderId="0" xfId="0" applyNumberFormat="1" applyFont="1"/>
    <xf numFmtId="0" fontId="7" fillId="2" borderId="9" xfId="0" applyFont="1" applyFill="1" applyBorder="1" applyAlignment="1">
      <alignment horizontal="center" vertical="center" textRotation="90" wrapText="1"/>
    </xf>
    <xf numFmtId="0" fontId="2" fillId="0" borderId="2" xfId="0" applyFont="1" applyBorder="1" applyAlignment="1">
      <alignment vertical="center"/>
    </xf>
    <xf numFmtId="0" fontId="13" fillId="0" borderId="6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3" fillId="2" borderId="6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" fillId="0" borderId="0" xfId="0" applyFont="1"/>
    <xf numFmtId="0" fontId="2" fillId="0" borderId="0" xfId="0" applyFont="1"/>
    <xf numFmtId="0" fontId="14" fillId="2" borderId="6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/>
    <xf numFmtId="0" fontId="2" fillId="0" borderId="0" xfId="0" applyFont="1"/>
    <xf numFmtId="0" fontId="7" fillId="5" borderId="10" xfId="0" applyFont="1" applyFill="1" applyBorder="1" applyAlignment="1">
      <alignment horizontal="center" vertical="center" textRotation="90" wrapText="1"/>
    </xf>
    <xf numFmtId="0" fontId="7" fillId="5" borderId="9" xfId="0" applyFont="1" applyFill="1" applyBorder="1" applyAlignment="1">
      <alignment horizontal="center" vertical="center" textRotation="90" wrapText="1"/>
    </xf>
    <xf numFmtId="0" fontId="11" fillId="5" borderId="11" xfId="0" applyFont="1" applyFill="1" applyBorder="1" applyAlignment="1">
      <alignment horizontal="center" vertical="center" textRotation="90" wrapText="1"/>
    </xf>
    <xf numFmtId="0" fontId="7" fillId="4" borderId="10" xfId="0" applyFont="1" applyFill="1" applyBorder="1" applyAlignment="1">
      <alignment horizontal="center" vertical="center" textRotation="90" wrapText="1"/>
    </xf>
    <xf numFmtId="0" fontId="13" fillId="0" borderId="15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2" fillId="4" borderId="6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5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5" borderId="6" xfId="0" applyFont="1" applyFill="1" applyBorder="1" applyAlignment="1">
      <alignment vertical="center" wrapText="1"/>
    </xf>
    <xf numFmtId="0" fontId="4" fillId="4" borderId="9" xfId="0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10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14" fontId="10" fillId="0" borderId="0" xfId="0" applyNumberFormat="1" applyFont="1" applyAlignment="1">
      <alignment horizontal="center"/>
    </xf>
    <xf numFmtId="0" fontId="13" fillId="3" borderId="4" xfId="0" applyFont="1" applyFill="1" applyBorder="1" applyAlignment="1">
      <alignment vertical="center" wrapText="1"/>
    </xf>
    <xf numFmtId="0" fontId="13" fillId="3" borderId="6" xfId="0" applyFont="1" applyFill="1" applyBorder="1" applyAlignment="1">
      <alignment vertical="center" shrinkToFit="1"/>
    </xf>
    <xf numFmtId="0" fontId="13" fillId="0" borderId="4" xfId="0" applyFont="1" applyBorder="1" applyAlignment="1">
      <alignment vertical="center" wrapText="1"/>
    </xf>
    <xf numFmtId="0" fontId="13" fillId="6" borderId="6" xfId="0" applyFont="1" applyFill="1" applyBorder="1" applyAlignment="1">
      <alignment vertical="center" wrapText="1"/>
    </xf>
    <xf numFmtId="0" fontId="13" fillId="0" borderId="6" xfId="0" applyFont="1" applyBorder="1" applyAlignment="1">
      <alignment vertical="center" shrinkToFi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7" xfId="0" applyFont="1" applyBorder="1" applyAlignment="1"/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/>
    <xf numFmtId="0" fontId="9" fillId="0" borderId="8" xfId="0" applyFont="1" applyBorder="1" applyAlignment="1"/>
    <xf numFmtId="0" fontId="5" fillId="4" borderId="12" xfId="0" applyFont="1" applyFill="1" applyBorder="1" applyAlignment="1">
      <alignment horizontal="center" vertical="center" textRotation="90" wrapText="1"/>
    </xf>
    <xf numFmtId="0" fontId="9" fillId="4" borderId="14" xfId="0" applyFont="1" applyFill="1" applyBorder="1" applyAlignment="1"/>
    <xf numFmtId="0" fontId="2" fillId="0" borderId="12" xfId="0" applyFont="1" applyBorder="1" applyAlignment="1">
      <alignment horizontal="center" vertical="center" textRotation="90"/>
    </xf>
    <xf numFmtId="0" fontId="8" fillId="0" borderId="14" xfId="0" applyFont="1" applyBorder="1" applyAlignment="1"/>
    <xf numFmtId="0" fontId="2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4" fillId="0" borderId="13" xfId="0" applyFont="1" applyBorder="1" applyAlignment="1">
      <alignment horizontal="center" vertical="center" textRotation="90"/>
    </xf>
    <xf numFmtId="0" fontId="2" fillId="0" borderId="0" xfId="0" applyFont="1" applyAlignment="1">
      <alignment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84C4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6"/>
  <sheetViews>
    <sheetView tabSelected="1" view="pageBreakPreview" topLeftCell="A49" zoomScale="115" zoomScaleNormal="98" zoomScaleSheetLayoutView="115" workbookViewId="0">
      <selection activeCell="E60" sqref="E60:J60"/>
    </sheetView>
  </sheetViews>
  <sheetFormatPr defaultColWidth="9.140625" defaultRowHeight="12.75" x14ac:dyDescent="0.2"/>
  <cols>
    <col min="1" max="1" width="4.42578125" style="1" customWidth="1"/>
    <col min="2" max="2" width="18.7109375" style="2" customWidth="1"/>
    <col min="3" max="3" width="8.85546875" style="1" customWidth="1"/>
    <col min="4" max="4" width="10.85546875" style="1" customWidth="1"/>
    <col min="5" max="5" width="2.7109375" style="1" customWidth="1"/>
    <col min="6" max="6" width="11.42578125" style="1" customWidth="1"/>
    <col min="7" max="7" width="3.7109375" style="24" customWidth="1"/>
    <col min="8" max="8" width="3.5703125" style="1" customWidth="1"/>
    <col min="9" max="9" width="1.5703125" style="1" hidden="1" customWidth="1"/>
    <col min="10" max="10" width="3.140625" style="1" customWidth="1"/>
    <col min="11" max="11" width="3" style="1" customWidth="1"/>
    <col min="12" max="12" width="2.85546875" style="1" customWidth="1"/>
    <col min="13" max="13" width="3.5703125" style="1" customWidth="1"/>
    <col min="14" max="16" width="2.7109375" style="1" customWidth="1"/>
    <col min="17" max="17" width="3.42578125" style="1" customWidth="1"/>
    <col min="18" max="18" width="3.5703125" style="1" customWidth="1"/>
    <col min="19" max="19" width="2.85546875" style="1" customWidth="1"/>
    <col min="20" max="20" width="2.85546875" style="23" customWidth="1"/>
    <col min="21" max="21" width="2.85546875" style="1" customWidth="1"/>
    <col min="22" max="22" width="3.5703125" style="1" customWidth="1"/>
    <col min="23" max="23" width="3.42578125" style="1" customWidth="1"/>
    <col min="24" max="24" width="13.42578125" style="1" customWidth="1"/>
    <col min="25" max="16384" width="9.140625" style="1"/>
  </cols>
  <sheetData>
    <row r="1" spans="1:24" x14ac:dyDescent="0.2">
      <c r="F1" s="54" t="s">
        <v>27</v>
      </c>
      <c r="G1" s="54"/>
      <c r="H1" s="54"/>
      <c r="I1" s="54"/>
      <c r="J1" s="54"/>
      <c r="K1" s="54"/>
      <c r="L1" s="54"/>
      <c r="M1" s="54"/>
      <c r="N1" s="54"/>
      <c r="O1" s="54"/>
    </row>
    <row r="2" spans="1:24" x14ac:dyDescent="0.2">
      <c r="F2" s="54" t="s">
        <v>31</v>
      </c>
      <c r="G2" s="54"/>
      <c r="H2" s="54"/>
      <c r="I2" s="54"/>
      <c r="J2" s="54"/>
      <c r="K2" s="54"/>
      <c r="L2" s="54"/>
      <c r="M2" s="54"/>
      <c r="N2" s="54"/>
      <c r="O2" s="54"/>
    </row>
    <row r="3" spans="1:24" x14ac:dyDescent="0.2">
      <c r="C3" s="54" t="s">
        <v>72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24"/>
      <c r="V3" s="24"/>
      <c r="W3" s="24"/>
      <c r="X3" s="24"/>
    </row>
    <row r="6" spans="1:24" x14ac:dyDescent="0.2">
      <c r="B6" s="2" t="s">
        <v>71</v>
      </c>
      <c r="X6" s="10" t="s">
        <v>77</v>
      </c>
    </row>
    <row r="7" spans="1:24" x14ac:dyDescent="0.2">
      <c r="B7" s="2" t="s">
        <v>26</v>
      </c>
    </row>
    <row r="8" spans="1:24" x14ac:dyDescent="0.2">
      <c r="B8" s="54" t="s">
        <v>33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</row>
    <row r="9" spans="1:24" ht="50.25" customHeight="1" x14ac:dyDescent="0.2">
      <c r="B9" s="68" t="s">
        <v>88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</row>
    <row r="10" spans="1:24" s="19" customFormat="1" ht="17.100000000000001" customHeight="1" x14ac:dyDescent="0.2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58" t="s">
        <v>46</v>
      </c>
      <c r="W10" s="58"/>
      <c r="X10" s="58"/>
    </row>
    <row r="11" spans="1:24" ht="15.75" customHeight="1" x14ac:dyDescent="0.2">
      <c r="B11" s="6"/>
      <c r="C11" s="70" t="s">
        <v>1</v>
      </c>
      <c r="D11" s="70"/>
      <c r="E11" s="70"/>
      <c r="F11" s="70"/>
      <c r="G11" s="70"/>
      <c r="H11" s="70"/>
      <c r="I11" s="70"/>
      <c r="J11" s="70"/>
      <c r="K11" s="70"/>
      <c r="L11" s="6"/>
      <c r="M11" s="6"/>
      <c r="N11" s="6"/>
      <c r="O11" s="6"/>
      <c r="P11" s="6"/>
      <c r="Q11" s="6"/>
      <c r="R11" s="6"/>
      <c r="S11" s="6"/>
      <c r="T11" s="22"/>
      <c r="U11" s="69" t="s">
        <v>23</v>
      </c>
      <c r="V11" s="69"/>
      <c r="W11" s="69"/>
      <c r="X11" s="69"/>
    </row>
    <row r="12" spans="1:24" ht="20.25" customHeight="1" x14ac:dyDescent="0.2">
      <c r="B12" s="59" t="s">
        <v>87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1"/>
      <c r="Q12" s="62"/>
      <c r="R12" s="62"/>
      <c r="S12" s="62"/>
      <c r="T12" s="62"/>
      <c r="U12" s="62"/>
      <c r="V12" s="62"/>
      <c r="W12" s="62"/>
      <c r="X12" s="63"/>
    </row>
    <row r="13" spans="1:24" s="3" customFormat="1" ht="26.25" customHeight="1" x14ac:dyDescent="0.2">
      <c r="A13" s="66" t="s">
        <v>2</v>
      </c>
      <c r="B13" s="71" t="s">
        <v>0</v>
      </c>
      <c r="C13" s="71" t="s">
        <v>4</v>
      </c>
      <c r="D13" s="73" t="s">
        <v>8</v>
      </c>
      <c r="E13" s="74"/>
      <c r="F13" s="55" t="s">
        <v>19</v>
      </c>
      <c r="G13" s="56"/>
      <c r="H13" s="56"/>
      <c r="I13" s="56"/>
      <c r="J13" s="56"/>
      <c r="K13" s="56"/>
      <c r="L13" s="56"/>
      <c r="M13" s="56"/>
      <c r="N13" s="56"/>
      <c r="O13" s="56"/>
      <c r="P13" s="57"/>
      <c r="Q13" s="57"/>
      <c r="R13" s="57"/>
      <c r="S13" s="57"/>
      <c r="T13" s="57"/>
      <c r="U13" s="57"/>
      <c r="V13" s="57"/>
      <c r="W13" s="64" t="s">
        <v>36</v>
      </c>
      <c r="X13" s="66" t="s">
        <v>3</v>
      </c>
    </row>
    <row r="14" spans="1:24" s="3" customFormat="1" ht="116.25" customHeight="1" thickBot="1" x14ac:dyDescent="0.25">
      <c r="A14" s="76"/>
      <c r="B14" s="72"/>
      <c r="C14" s="72"/>
      <c r="D14" s="16" t="s">
        <v>15</v>
      </c>
      <c r="E14" s="40" t="s">
        <v>47</v>
      </c>
      <c r="F14" s="11" t="s">
        <v>5</v>
      </c>
      <c r="G14" s="28" t="s">
        <v>37</v>
      </c>
      <c r="H14" s="25" t="s">
        <v>21</v>
      </c>
      <c r="I14" s="26"/>
      <c r="J14" s="26" t="s">
        <v>14</v>
      </c>
      <c r="K14" s="25" t="s">
        <v>16</v>
      </c>
      <c r="L14" s="26" t="s">
        <v>17</v>
      </c>
      <c r="M14" s="25" t="s">
        <v>18</v>
      </c>
      <c r="N14" s="26" t="s">
        <v>6</v>
      </c>
      <c r="O14" s="26" t="s">
        <v>11</v>
      </c>
      <c r="P14" s="26" t="s">
        <v>39</v>
      </c>
      <c r="Q14" s="26" t="s">
        <v>12</v>
      </c>
      <c r="R14" s="26" t="s">
        <v>9</v>
      </c>
      <c r="S14" s="26" t="s">
        <v>7</v>
      </c>
      <c r="T14" s="26" t="s">
        <v>34</v>
      </c>
      <c r="U14" s="26" t="s">
        <v>35</v>
      </c>
      <c r="V14" s="27" t="s">
        <v>13</v>
      </c>
      <c r="W14" s="65"/>
      <c r="X14" s="67"/>
    </row>
    <row r="15" spans="1:24" ht="18.95" customHeight="1" thickTop="1" x14ac:dyDescent="0.2">
      <c r="A15" s="7">
        <v>1</v>
      </c>
      <c r="B15" s="8" t="s">
        <v>82</v>
      </c>
      <c r="C15" s="50" t="s">
        <v>22</v>
      </c>
      <c r="D15" s="48" t="s">
        <v>25</v>
      </c>
      <c r="E15" s="32">
        <v>6</v>
      </c>
      <c r="F15" s="36" t="s">
        <v>56</v>
      </c>
      <c r="G15" s="32"/>
      <c r="H15" s="33">
        <v>25</v>
      </c>
      <c r="I15" s="33"/>
      <c r="J15" s="32">
        <v>2</v>
      </c>
      <c r="K15" s="34" t="s">
        <v>1</v>
      </c>
      <c r="L15" s="34"/>
      <c r="M15" s="32"/>
      <c r="N15" s="34"/>
      <c r="O15" s="34"/>
      <c r="P15" s="34"/>
      <c r="Q15" s="32"/>
      <c r="R15" s="34"/>
      <c r="S15" s="34"/>
      <c r="T15" s="34"/>
      <c r="U15" s="34" t="s">
        <v>1</v>
      </c>
      <c r="V15" s="35">
        <f t="shared" ref="V15:V22" si="0">SUM(H15:U15)</f>
        <v>27</v>
      </c>
      <c r="W15" s="31">
        <f t="shared" ref="W15:W28" si="1">SUM(E15,G15,J15,M15,Q15)</f>
        <v>8</v>
      </c>
      <c r="X15" s="29"/>
    </row>
    <row r="16" spans="1:24" ht="17.100000000000001" customHeight="1" x14ac:dyDescent="0.2">
      <c r="A16" s="7">
        <v>2</v>
      </c>
      <c r="B16" s="9" t="s">
        <v>83</v>
      </c>
      <c r="C16" s="13" t="s">
        <v>20</v>
      </c>
      <c r="D16" s="17" t="s">
        <v>24</v>
      </c>
      <c r="E16" s="31">
        <v>6</v>
      </c>
      <c r="F16" s="15" t="s">
        <v>61</v>
      </c>
      <c r="G16" s="31"/>
      <c r="H16" s="37">
        <v>20</v>
      </c>
      <c r="I16" s="37"/>
      <c r="J16" s="31">
        <v>5</v>
      </c>
      <c r="K16" s="38"/>
      <c r="L16" s="38"/>
      <c r="M16" s="31"/>
      <c r="N16" s="38"/>
      <c r="O16" s="38"/>
      <c r="P16" s="38">
        <v>2</v>
      </c>
      <c r="Q16" s="31"/>
      <c r="R16" s="38"/>
      <c r="S16" s="38"/>
      <c r="T16" s="38">
        <v>3</v>
      </c>
      <c r="U16" s="38"/>
      <c r="V16" s="39">
        <f t="shared" si="0"/>
        <v>30</v>
      </c>
      <c r="W16" s="31">
        <f t="shared" si="1"/>
        <v>11</v>
      </c>
      <c r="X16" s="30"/>
    </row>
    <row r="17" spans="1:24" ht="17.100000000000001" customHeight="1" x14ac:dyDescent="0.2">
      <c r="A17" s="7">
        <v>3</v>
      </c>
      <c r="B17" s="9" t="s">
        <v>84</v>
      </c>
      <c r="C17" s="51" t="s">
        <v>38</v>
      </c>
      <c r="D17" s="17" t="s">
        <v>38</v>
      </c>
      <c r="E17" s="31">
        <v>15</v>
      </c>
      <c r="F17" s="15" t="s">
        <v>62</v>
      </c>
      <c r="G17" s="31">
        <v>1</v>
      </c>
      <c r="H17" s="37"/>
      <c r="I17" s="37"/>
      <c r="J17" s="31">
        <v>15</v>
      </c>
      <c r="K17" s="38"/>
      <c r="L17" s="38">
        <v>3</v>
      </c>
      <c r="M17" s="31"/>
      <c r="N17" s="38"/>
      <c r="O17" s="38">
        <v>2</v>
      </c>
      <c r="P17" s="38">
        <v>6</v>
      </c>
      <c r="Q17" s="31"/>
      <c r="R17" s="38"/>
      <c r="S17" s="38"/>
      <c r="T17" s="38">
        <v>3</v>
      </c>
      <c r="U17" s="38"/>
      <c r="V17" s="39">
        <f t="shared" si="0"/>
        <v>29</v>
      </c>
      <c r="W17" s="31">
        <f t="shared" si="1"/>
        <v>31</v>
      </c>
      <c r="X17" s="13"/>
    </row>
    <row r="18" spans="1:24" ht="17.100000000000001" customHeight="1" x14ac:dyDescent="0.2">
      <c r="A18" s="12">
        <v>4</v>
      </c>
      <c r="B18" s="9" t="s">
        <v>85</v>
      </c>
      <c r="C18" s="52" t="s">
        <v>41</v>
      </c>
      <c r="D18" s="17" t="s">
        <v>41</v>
      </c>
      <c r="E18" s="31">
        <v>15</v>
      </c>
      <c r="F18" s="15" t="s">
        <v>42</v>
      </c>
      <c r="G18" s="31">
        <v>1</v>
      </c>
      <c r="H18" s="37"/>
      <c r="I18" s="37"/>
      <c r="J18" s="31">
        <v>15</v>
      </c>
      <c r="K18" s="38"/>
      <c r="L18" s="38">
        <v>3</v>
      </c>
      <c r="M18" s="31"/>
      <c r="N18" s="38"/>
      <c r="O18" s="38">
        <v>2</v>
      </c>
      <c r="P18" s="38"/>
      <c r="Q18" s="31"/>
      <c r="R18" s="38"/>
      <c r="S18" s="38"/>
      <c r="T18" s="38">
        <v>3</v>
      </c>
      <c r="U18" s="38"/>
      <c r="V18" s="39">
        <f>SUM(H18:U18)</f>
        <v>23</v>
      </c>
      <c r="W18" s="31">
        <f>SUM(E18,G18,J18,M18,Q18)</f>
        <v>31</v>
      </c>
      <c r="X18" s="13"/>
    </row>
    <row r="19" spans="1:24" ht="17.100000000000001" customHeight="1" x14ac:dyDescent="0.2">
      <c r="A19" s="7">
        <v>5</v>
      </c>
      <c r="B19" s="9" t="s">
        <v>86</v>
      </c>
      <c r="C19" s="13" t="s">
        <v>25</v>
      </c>
      <c r="D19" s="17" t="s">
        <v>25</v>
      </c>
      <c r="E19" s="31">
        <v>15</v>
      </c>
      <c r="F19" s="15" t="s">
        <v>28</v>
      </c>
      <c r="G19" s="31">
        <v>1</v>
      </c>
      <c r="H19" s="37"/>
      <c r="I19" s="37"/>
      <c r="J19" s="31">
        <v>15</v>
      </c>
      <c r="K19" s="38"/>
      <c r="L19" s="38">
        <v>3</v>
      </c>
      <c r="M19" s="31"/>
      <c r="N19" s="38"/>
      <c r="O19" s="38">
        <v>2</v>
      </c>
      <c r="P19" s="38">
        <v>6</v>
      </c>
      <c r="Q19" s="31"/>
      <c r="R19" s="38"/>
      <c r="S19" s="38"/>
      <c r="T19" s="38">
        <v>3</v>
      </c>
      <c r="U19" s="38"/>
      <c r="V19" s="39">
        <f t="shared" ref="V19" si="2">SUM(H19:U19)</f>
        <v>29</v>
      </c>
      <c r="W19" s="31">
        <f t="shared" ref="W19" si="3">SUM(E19,G19,J19,M19,Q19)</f>
        <v>31</v>
      </c>
      <c r="X19" s="13"/>
    </row>
    <row r="20" spans="1:24" ht="17.100000000000001" customHeight="1" x14ac:dyDescent="0.2">
      <c r="A20" s="7">
        <v>6</v>
      </c>
      <c r="B20" s="9"/>
      <c r="C20" s="52" t="s">
        <v>25</v>
      </c>
      <c r="D20" s="49" t="s">
        <v>25</v>
      </c>
      <c r="E20" s="31">
        <v>15</v>
      </c>
      <c r="F20" s="15" t="s">
        <v>65</v>
      </c>
      <c r="G20" s="31">
        <v>1</v>
      </c>
      <c r="H20" s="37"/>
      <c r="I20" s="37"/>
      <c r="J20" s="31">
        <v>15</v>
      </c>
      <c r="K20" s="38"/>
      <c r="L20" s="38">
        <v>2</v>
      </c>
      <c r="M20" s="31"/>
      <c r="N20" s="38"/>
      <c r="O20" s="38">
        <v>2</v>
      </c>
      <c r="P20" s="38">
        <v>6</v>
      </c>
      <c r="Q20" s="31"/>
      <c r="R20" s="38"/>
      <c r="S20" s="38"/>
      <c r="T20" s="38">
        <v>3</v>
      </c>
      <c r="U20" s="38"/>
      <c r="V20" s="39">
        <f t="shared" si="0"/>
        <v>28</v>
      </c>
      <c r="W20" s="31">
        <f t="shared" si="1"/>
        <v>31</v>
      </c>
      <c r="X20" s="13"/>
    </row>
    <row r="21" spans="1:24" ht="17.100000000000001" customHeight="1" x14ac:dyDescent="0.2">
      <c r="A21" s="7">
        <v>7</v>
      </c>
      <c r="B21" s="9"/>
      <c r="C21" s="13" t="s">
        <v>29</v>
      </c>
      <c r="D21" s="17" t="s">
        <v>30</v>
      </c>
      <c r="E21" s="31">
        <v>15</v>
      </c>
      <c r="F21" s="15" t="s">
        <v>57</v>
      </c>
      <c r="G21" s="31">
        <v>1</v>
      </c>
      <c r="H21" s="37"/>
      <c r="I21" s="37"/>
      <c r="J21" s="31">
        <v>15</v>
      </c>
      <c r="K21" s="38"/>
      <c r="L21" s="38">
        <v>3</v>
      </c>
      <c r="M21" s="31"/>
      <c r="N21" s="38"/>
      <c r="O21" s="38">
        <v>2</v>
      </c>
      <c r="P21" s="38">
        <v>7</v>
      </c>
      <c r="Q21" s="31"/>
      <c r="R21" s="38"/>
      <c r="S21" s="38"/>
      <c r="T21" s="38">
        <v>3</v>
      </c>
      <c r="U21" s="38"/>
      <c r="V21" s="39">
        <f t="shared" si="0"/>
        <v>30</v>
      </c>
      <c r="W21" s="31">
        <f t="shared" ref="W21:W22" si="4">SUM(E21,G21,J21,M21,Q21)</f>
        <v>31</v>
      </c>
      <c r="X21" s="13"/>
    </row>
    <row r="22" spans="1:24" ht="17.100000000000001" customHeight="1" x14ac:dyDescent="0.2">
      <c r="A22" s="7">
        <v>8</v>
      </c>
      <c r="B22" s="9"/>
      <c r="C22" s="13" t="s">
        <v>50</v>
      </c>
      <c r="D22" s="17" t="s">
        <v>50</v>
      </c>
      <c r="E22" s="31">
        <v>15</v>
      </c>
      <c r="F22" s="21" t="s">
        <v>58</v>
      </c>
      <c r="G22" s="31">
        <v>1</v>
      </c>
      <c r="H22" s="37"/>
      <c r="I22" s="37"/>
      <c r="J22" s="31">
        <v>15</v>
      </c>
      <c r="K22" s="38"/>
      <c r="L22" s="38">
        <v>3</v>
      </c>
      <c r="M22" s="31"/>
      <c r="N22" s="38"/>
      <c r="O22" s="38">
        <v>2</v>
      </c>
      <c r="P22" s="38">
        <v>8</v>
      </c>
      <c r="Q22" s="31"/>
      <c r="R22" s="38"/>
      <c r="S22" s="38"/>
      <c r="T22" s="38">
        <v>3</v>
      </c>
      <c r="U22" s="38"/>
      <c r="V22" s="39">
        <f t="shared" si="0"/>
        <v>31</v>
      </c>
      <c r="W22" s="31">
        <f t="shared" si="4"/>
        <v>31</v>
      </c>
      <c r="X22" s="14"/>
    </row>
    <row r="23" spans="1:24" s="20" customFormat="1" ht="17.100000000000001" customHeight="1" x14ac:dyDescent="0.2">
      <c r="A23" s="7">
        <v>9</v>
      </c>
      <c r="B23" s="9"/>
      <c r="C23" s="13" t="s">
        <v>44</v>
      </c>
      <c r="D23" s="17" t="s">
        <v>44</v>
      </c>
      <c r="E23" s="31">
        <v>15</v>
      </c>
      <c r="F23" s="21" t="s">
        <v>45</v>
      </c>
      <c r="G23" s="31">
        <v>1</v>
      </c>
      <c r="H23" s="37"/>
      <c r="I23" s="37"/>
      <c r="J23" s="31">
        <v>15</v>
      </c>
      <c r="K23" s="38"/>
      <c r="L23" s="38">
        <v>3</v>
      </c>
      <c r="M23" s="31"/>
      <c r="N23" s="38"/>
      <c r="O23" s="38">
        <v>2</v>
      </c>
      <c r="P23" s="38">
        <v>6</v>
      </c>
      <c r="Q23" s="31"/>
      <c r="R23" s="38"/>
      <c r="S23" s="38"/>
      <c r="T23" s="38">
        <v>3</v>
      </c>
      <c r="U23" s="38"/>
      <c r="V23" s="39">
        <f t="shared" ref="V23:V24" si="5">SUM(H23:U23)</f>
        <v>29</v>
      </c>
      <c r="W23" s="31">
        <f t="shared" ref="W23:W24" si="6">SUM(E23,G23,J23,M23,Q23)</f>
        <v>31</v>
      </c>
      <c r="X23" s="14"/>
    </row>
    <row r="24" spans="1:24" s="20" customFormat="1" ht="17.100000000000001" customHeight="1" x14ac:dyDescent="0.2">
      <c r="A24" s="7">
        <v>10</v>
      </c>
      <c r="B24" s="9"/>
      <c r="C24" s="13" t="s">
        <v>50</v>
      </c>
      <c r="D24" s="17" t="s">
        <v>50</v>
      </c>
      <c r="E24" s="31">
        <v>15</v>
      </c>
      <c r="F24" s="21" t="s">
        <v>59</v>
      </c>
      <c r="G24" s="31">
        <v>1</v>
      </c>
      <c r="H24" s="37"/>
      <c r="I24" s="37"/>
      <c r="J24" s="31">
        <v>15</v>
      </c>
      <c r="K24" s="38"/>
      <c r="L24" s="38">
        <v>3</v>
      </c>
      <c r="M24" s="31"/>
      <c r="N24" s="38"/>
      <c r="O24" s="38">
        <v>2</v>
      </c>
      <c r="P24" s="38"/>
      <c r="Q24" s="31"/>
      <c r="R24" s="38"/>
      <c r="S24" s="38"/>
      <c r="T24" s="38">
        <v>3</v>
      </c>
      <c r="U24" s="38"/>
      <c r="V24" s="39">
        <f t="shared" si="5"/>
        <v>23</v>
      </c>
      <c r="W24" s="31">
        <f t="shared" si="6"/>
        <v>31</v>
      </c>
      <c r="X24" s="14"/>
    </row>
    <row r="25" spans="1:24" s="24" customFormat="1" ht="17.100000000000001" customHeight="1" x14ac:dyDescent="0.2">
      <c r="A25" s="7">
        <v>11</v>
      </c>
      <c r="B25" s="9"/>
      <c r="C25" s="13" t="s">
        <v>44</v>
      </c>
      <c r="D25" s="17" t="s">
        <v>44</v>
      </c>
      <c r="E25" s="31">
        <v>15</v>
      </c>
      <c r="F25" s="21" t="s">
        <v>66</v>
      </c>
      <c r="G25" s="31">
        <v>1</v>
      </c>
      <c r="H25" s="37"/>
      <c r="I25" s="37"/>
      <c r="J25" s="31">
        <v>15</v>
      </c>
      <c r="K25" s="38"/>
      <c r="L25" s="38">
        <v>3</v>
      </c>
      <c r="M25" s="31"/>
      <c r="N25" s="38"/>
      <c r="O25" s="38">
        <v>2</v>
      </c>
      <c r="P25" s="38">
        <v>5</v>
      </c>
      <c r="Q25" s="31"/>
      <c r="R25" s="38"/>
      <c r="S25" s="38"/>
      <c r="T25" s="38">
        <v>3</v>
      </c>
      <c r="U25" s="38"/>
      <c r="V25" s="39">
        <f t="shared" ref="V25:V32" si="7">SUM(H25:U25)</f>
        <v>28</v>
      </c>
      <c r="W25" s="31">
        <f t="shared" si="1"/>
        <v>31</v>
      </c>
      <c r="X25" s="14"/>
    </row>
    <row r="26" spans="1:24" s="24" customFormat="1" ht="17.100000000000001" customHeight="1" x14ac:dyDescent="0.2">
      <c r="A26" s="7">
        <v>12</v>
      </c>
      <c r="B26" s="9"/>
      <c r="C26" s="13" t="s">
        <v>48</v>
      </c>
      <c r="D26" s="17" t="s">
        <v>48</v>
      </c>
      <c r="E26" s="31">
        <v>15</v>
      </c>
      <c r="F26" s="21" t="s">
        <v>49</v>
      </c>
      <c r="G26" s="31">
        <v>1</v>
      </c>
      <c r="H26" s="37"/>
      <c r="I26" s="37"/>
      <c r="J26" s="31">
        <v>15</v>
      </c>
      <c r="K26" s="38"/>
      <c r="L26" s="38">
        <v>3</v>
      </c>
      <c r="M26" s="31"/>
      <c r="N26" s="38"/>
      <c r="O26" s="38">
        <v>2</v>
      </c>
      <c r="P26" s="38">
        <v>8</v>
      </c>
      <c r="Q26" s="31"/>
      <c r="R26" s="38"/>
      <c r="S26" s="38"/>
      <c r="T26" s="38">
        <v>3</v>
      </c>
      <c r="U26" s="38"/>
      <c r="V26" s="39">
        <f t="shared" si="7"/>
        <v>31</v>
      </c>
      <c r="W26" s="31">
        <f t="shared" si="1"/>
        <v>31</v>
      </c>
      <c r="X26" s="14"/>
    </row>
    <row r="27" spans="1:24" s="24" customFormat="1" ht="17.100000000000001" customHeight="1" x14ac:dyDescent="0.2">
      <c r="A27" s="7">
        <v>13</v>
      </c>
      <c r="B27" s="9"/>
      <c r="C27" s="13" t="s">
        <v>48</v>
      </c>
      <c r="D27" s="17" t="s">
        <v>48</v>
      </c>
      <c r="E27" s="31">
        <v>15</v>
      </c>
      <c r="F27" s="21" t="s">
        <v>49</v>
      </c>
      <c r="G27" s="31">
        <v>1</v>
      </c>
      <c r="H27" s="37"/>
      <c r="I27" s="37"/>
      <c r="J27" s="31">
        <v>15</v>
      </c>
      <c r="K27" s="38"/>
      <c r="L27" s="38">
        <v>3</v>
      </c>
      <c r="M27" s="31"/>
      <c r="N27" s="38"/>
      <c r="O27" s="38">
        <v>2</v>
      </c>
      <c r="P27" s="38">
        <v>8</v>
      </c>
      <c r="Q27" s="31"/>
      <c r="R27" s="38"/>
      <c r="S27" s="38"/>
      <c r="T27" s="38">
        <v>3</v>
      </c>
      <c r="U27" s="38"/>
      <c r="V27" s="39">
        <f t="shared" si="7"/>
        <v>31</v>
      </c>
      <c r="W27" s="31">
        <f t="shared" si="1"/>
        <v>31</v>
      </c>
      <c r="X27" s="14"/>
    </row>
    <row r="28" spans="1:24" s="24" customFormat="1" ht="17.100000000000001" customHeight="1" x14ac:dyDescent="0.2">
      <c r="A28" s="7">
        <v>14</v>
      </c>
      <c r="B28" s="9"/>
      <c r="C28" s="13" t="s">
        <v>48</v>
      </c>
      <c r="D28" s="17" t="s">
        <v>48</v>
      </c>
      <c r="E28" s="31">
        <v>15</v>
      </c>
      <c r="F28" s="21" t="s">
        <v>49</v>
      </c>
      <c r="G28" s="31">
        <v>1</v>
      </c>
      <c r="H28" s="37"/>
      <c r="I28" s="37"/>
      <c r="J28" s="31">
        <v>15</v>
      </c>
      <c r="K28" s="38"/>
      <c r="L28" s="38">
        <v>3</v>
      </c>
      <c r="M28" s="31"/>
      <c r="N28" s="38"/>
      <c r="O28" s="38">
        <v>2</v>
      </c>
      <c r="P28" s="38">
        <v>4</v>
      </c>
      <c r="Q28" s="31"/>
      <c r="R28" s="38"/>
      <c r="S28" s="38"/>
      <c r="T28" s="38">
        <v>3</v>
      </c>
      <c r="U28" s="38"/>
      <c r="V28" s="39">
        <f t="shared" si="7"/>
        <v>27</v>
      </c>
      <c r="W28" s="31">
        <f t="shared" si="1"/>
        <v>31</v>
      </c>
      <c r="X28" s="14"/>
    </row>
    <row r="29" spans="1:24" s="24" customFormat="1" ht="17.100000000000001" customHeight="1" x14ac:dyDescent="0.2">
      <c r="A29" s="7">
        <v>15</v>
      </c>
      <c r="B29" s="9"/>
      <c r="C29" s="13" t="s">
        <v>51</v>
      </c>
      <c r="D29" s="17" t="s">
        <v>51</v>
      </c>
      <c r="E29" s="31">
        <v>15</v>
      </c>
      <c r="F29" s="15" t="s">
        <v>43</v>
      </c>
      <c r="G29" s="31">
        <v>1</v>
      </c>
      <c r="H29" s="37"/>
      <c r="I29" s="37"/>
      <c r="J29" s="31">
        <v>13</v>
      </c>
      <c r="K29" s="38"/>
      <c r="L29" s="38">
        <v>3</v>
      </c>
      <c r="M29" s="31"/>
      <c r="N29" s="38"/>
      <c r="O29" s="38">
        <v>2</v>
      </c>
      <c r="P29" s="38"/>
      <c r="Q29" s="31"/>
      <c r="R29" s="38"/>
      <c r="S29" s="38"/>
      <c r="T29" s="38">
        <v>3</v>
      </c>
      <c r="U29" s="38"/>
      <c r="V29" s="39">
        <f t="shared" si="7"/>
        <v>21</v>
      </c>
      <c r="W29" s="31">
        <f t="shared" ref="W29" si="8">SUM(E29,G29,J29,M29,Q29)</f>
        <v>29</v>
      </c>
      <c r="X29" s="14"/>
    </row>
    <row r="30" spans="1:24" s="24" customFormat="1" ht="17.100000000000001" customHeight="1" x14ac:dyDescent="0.2">
      <c r="A30" s="7">
        <v>16</v>
      </c>
      <c r="B30" s="9"/>
      <c r="C30" s="13" t="s">
        <v>25</v>
      </c>
      <c r="D30" s="17" t="s">
        <v>25</v>
      </c>
      <c r="E30" s="31">
        <v>15</v>
      </c>
      <c r="F30" s="15" t="s">
        <v>28</v>
      </c>
      <c r="G30" s="31">
        <v>1</v>
      </c>
      <c r="H30" s="37"/>
      <c r="I30" s="37"/>
      <c r="J30" s="31">
        <v>15</v>
      </c>
      <c r="K30" s="38"/>
      <c r="L30" s="38">
        <v>3</v>
      </c>
      <c r="M30" s="31"/>
      <c r="N30" s="38"/>
      <c r="O30" s="38">
        <v>2</v>
      </c>
      <c r="P30" s="38">
        <v>6</v>
      </c>
      <c r="Q30" s="31"/>
      <c r="R30" s="38"/>
      <c r="S30" s="38"/>
      <c r="T30" s="38">
        <v>3</v>
      </c>
      <c r="U30" s="38"/>
      <c r="V30" s="39">
        <f t="shared" si="7"/>
        <v>29</v>
      </c>
      <c r="W30" s="31">
        <f>SUM(E30,G30,J32,M32,Q32)</f>
        <v>27</v>
      </c>
      <c r="X30" s="14"/>
    </row>
    <row r="31" spans="1:24" s="24" customFormat="1" ht="17.100000000000001" customHeight="1" x14ac:dyDescent="0.2">
      <c r="A31" s="7">
        <v>17</v>
      </c>
      <c r="B31" s="9"/>
      <c r="C31" s="13" t="s">
        <v>44</v>
      </c>
      <c r="D31" s="17" t="s">
        <v>44</v>
      </c>
      <c r="E31" s="31">
        <v>15</v>
      </c>
      <c r="F31" s="15" t="s">
        <v>69</v>
      </c>
      <c r="G31" s="31">
        <v>1</v>
      </c>
      <c r="H31" s="37"/>
      <c r="I31" s="37"/>
      <c r="J31" s="31">
        <v>15</v>
      </c>
      <c r="K31" s="38"/>
      <c r="L31" s="38">
        <v>3</v>
      </c>
      <c r="M31" s="31"/>
      <c r="N31" s="38"/>
      <c r="O31" s="38">
        <v>2</v>
      </c>
      <c r="P31" s="38">
        <v>8</v>
      </c>
      <c r="Q31" s="31"/>
      <c r="R31" s="38"/>
      <c r="S31" s="38"/>
      <c r="T31" s="38">
        <v>3</v>
      </c>
      <c r="U31" s="38"/>
      <c r="V31" s="39">
        <f t="shared" si="7"/>
        <v>31</v>
      </c>
      <c r="W31" s="31">
        <v>31</v>
      </c>
      <c r="X31" s="14"/>
    </row>
    <row r="32" spans="1:24" s="24" customFormat="1" ht="17.100000000000001" customHeight="1" x14ac:dyDescent="0.2">
      <c r="A32" s="7">
        <v>18</v>
      </c>
      <c r="B32" s="9"/>
      <c r="C32" s="13" t="s">
        <v>52</v>
      </c>
      <c r="D32" s="17" t="s">
        <v>52</v>
      </c>
      <c r="E32" s="31">
        <v>15</v>
      </c>
      <c r="F32" s="21" t="s">
        <v>67</v>
      </c>
      <c r="G32" s="31">
        <v>1</v>
      </c>
      <c r="H32" s="37"/>
      <c r="I32" s="37"/>
      <c r="J32" s="31">
        <v>11</v>
      </c>
      <c r="K32" s="38"/>
      <c r="L32" s="38">
        <v>2</v>
      </c>
      <c r="M32" s="31"/>
      <c r="N32" s="38"/>
      <c r="O32" s="38">
        <v>2</v>
      </c>
      <c r="P32" s="38">
        <v>8</v>
      </c>
      <c r="Q32" s="31"/>
      <c r="R32" s="38"/>
      <c r="S32" s="38"/>
      <c r="T32" s="38">
        <v>3</v>
      </c>
      <c r="U32" s="38"/>
      <c r="V32" s="39">
        <f t="shared" si="7"/>
        <v>26</v>
      </c>
      <c r="W32" s="31">
        <f>SUM(E32,G32,J32,M32,Q32)</f>
        <v>27</v>
      </c>
      <c r="X32" s="14"/>
    </row>
    <row r="33" spans="1:29" s="24" customFormat="1" ht="17.100000000000001" customHeight="1" x14ac:dyDescent="0.2">
      <c r="A33" s="7">
        <v>19</v>
      </c>
      <c r="B33" s="9"/>
      <c r="C33" s="13" t="s">
        <v>53</v>
      </c>
      <c r="D33" s="17" t="s">
        <v>53</v>
      </c>
      <c r="E33" s="31">
        <v>15</v>
      </c>
      <c r="F33" s="21" t="s">
        <v>68</v>
      </c>
      <c r="G33" s="31">
        <v>1</v>
      </c>
      <c r="H33" s="37"/>
      <c r="I33" s="37"/>
      <c r="J33" s="31">
        <v>15</v>
      </c>
      <c r="K33" s="38"/>
      <c r="L33" s="38">
        <v>3</v>
      </c>
      <c r="M33" s="31"/>
      <c r="N33" s="38"/>
      <c r="O33" s="38">
        <v>2</v>
      </c>
      <c r="P33" s="38">
        <v>4</v>
      </c>
      <c r="Q33" s="31"/>
      <c r="R33" s="38"/>
      <c r="S33" s="38"/>
      <c r="T33" s="38">
        <v>3</v>
      </c>
      <c r="U33" s="38"/>
      <c r="V33" s="39">
        <f>SUM(H33:U33)</f>
        <v>27</v>
      </c>
      <c r="W33" s="31">
        <f>SUM(E33,G33,J33,M33,Q33)</f>
        <v>31</v>
      </c>
      <c r="X33" s="14"/>
    </row>
    <row r="34" spans="1:29" s="24" customFormat="1" ht="17.100000000000001" customHeight="1" x14ac:dyDescent="0.2">
      <c r="A34" s="7">
        <v>20</v>
      </c>
      <c r="B34" s="9"/>
      <c r="C34" s="13" t="s">
        <v>24</v>
      </c>
      <c r="D34" s="17" t="s">
        <v>24</v>
      </c>
      <c r="E34" s="31">
        <v>0</v>
      </c>
      <c r="F34" s="21" t="s">
        <v>24</v>
      </c>
      <c r="G34" s="31"/>
      <c r="H34" s="37"/>
      <c r="I34" s="37"/>
      <c r="J34" s="31">
        <v>18</v>
      </c>
      <c r="K34" s="38"/>
      <c r="L34" s="38"/>
      <c r="M34" s="31"/>
      <c r="N34" s="38"/>
      <c r="O34" s="38"/>
      <c r="P34" s="38"/>
      <c r="Q34" s="31"/>
      <c r="R34" s="38"/>
      <c r="S34" s="38"/>
      <c r="T34" s="38"/>
      <c r="U34" s="38"/>
      <c r="V34" s="39">
        <f>SUM(H34:U34)</f>
        <v>18</v>
      </c>
      <c r="W34" s="31">
        <v>0</v>
      </c>
      <c r="X34" s="14"/>
    </row>
    <row r="35" spans="1:29" s="24" customFormat="1" ht="17.100000000000001" customHeight="1" x14ac:dyDescent="0.2">
      <c r="A35" s="7">
        <v>21</v>
      </c>
      <c r="B35" s="9"/>
      <c r="C35" s="13" t="s">
        <v>60</v>
      </c>
      <c r="D35" s="17" t="s">
        <v>41</v>
      </c>
      <c r="E35" s="31"/>
      <c r="F35" s="21"/>
      <c r="G35" s="31"/>
      <c r="H35" s="37">
        <v>30</v>
      </c>
      <c r="I35" s="37"/>
      <c r="J35" s="31"/>
      <c r="K35" s="38"/>
      <c r="L35" s="38"/>
      <c r="M35" s="31"/>
      <c r="N35" s="38"/>
      <c r="O35" s="38"/>
      <c r="P35" s="38"/>
      <c r="Q35" s="31"/>
      <c r="R35" s="38"/>
      <c r="S35" s="38"/>
      <c r="T35" s="38"/>
      <c r="U35" s="38"/>
      <c r="V35" s="39"/>
      <c r="W35" s="31">
        <v>30</v>
      </c>
      <c r="X35" s="14"/>
    </row>
    <row r="36" spans="1:29" s="24" customFormat="1" ht="17.100000000000001" customHeight="1" x14ac:dyDescent="0.2">
      <c r="A36" s="7">
        <v>22</v>
      </c>
      <c r="B36" s="9"/>
      <c r="C36" s="13" t="s">
        <v>60</v>
      </c>
      <c r="D36" s="17" t="s">
        <v>48</v>
      </c>
      <c r="E36" s="31"/>
      <c r="F36" s="15"/>
      <c r="G36" s="31"/>
      <c r="H36" s="37">
        <v>30</v>
      </c>
      <c r="I36" s="37"/>
      <c r="J36" s="31"/>
      <c r="K36" s="38"/>
      <c r="L36" s="38"/>
      <c r="M36" s="31"/>
      <c r="N36" s="38"/>
      <c r="O36" s="38"/>
      <c r="P36" s="38"/>
      <c r="Q36" s="31"/>
      <c r="R36" s="38"/>
      <c r="S36" s="38"/>
      <c r="T36" s="38"/>
      <c r="U36" s="38"/>
      <c r="V36" s="39"/>
      <c r="W36" s="31">
        <v>30</v>
      </c>
      <c r="X36" s="14"/>
    </row>
    <row r="37" spans="1:29" s="24" customFormat="1" ht="17.100000000000001" customHeight="1" x14ac:dyDescent="0.2">
      <c r="A37" s="7">
        <v>23</v>
      </c>
      <c r="B37" s="9"/>
      <c r="C37" s="13" t="s">
        <v>60</v>
      </c>
      <c r="D37" s="17" t="s">
        <v>48</v>
      </c>
      <c r="E37" s="31"/>
      <c r="F37" s="21"/>
      <c r="G37" s="31"/>
      <c r="H37" s="37">
        <v>30</v>
      </c>
      <c r="I37" s="37"/>
      <c r="J37" s="31"/>
      <c r="K37" s="38"/>
      <c r="L37" s="38"/>
      <c r="M37" s="31"/>
      <c r="N37" s="38"/>
      <c r="O37" s="38"/>
      <c r="P37" s="38"/>
      <c r="Q37" s="31"/>
      <c r="R37" s="38"/>
      <c r="S37" s="38"/>
      <c r="T37" s="38"/>
      <c r="U37" s="38"/>
      <c r="V37" s="39"/>
      <c r="W37" s="31">
        <v>30</v>
      </c>
      <c r="X37" s="14"/>
    </row>
    <row r="38" spans="1:29" s="24" customFormat="1" ht="17.100000000000001" customHeight="1" x14ac:dyDescent="0.2">
      <c r="A38" s="7">
        <v>24</v>
      </c>
      <c r="B38" s="9"/>
      <c r="C38" s="13" t="s">
        <v>60</v>
      </c>
      <c r="D38" s="17" t="s">
        <v>50</v>
      </c>
      <c r="E38" s="31"/>
      <c r="F38" s="21"/>
      <c r="G38" s="31"/>
      <c r="H38" s="37">
        <v>30</v>
      </c>
      <c r="I38" s="37"/>
      <c r="J38" s="31"/>
      <c r="K38" s="38"/>
      <c r="L38" s="38"/>
      <c r="M38" s="31"/>
      <c r="N38" s="38"/>
      <c r="O38" s="38"/>
      <c r="P38" s="38"/>
      <c r="Q38" s="31"/>
      <c r="R38" s="38"/>
      <c r="S38" s="38"/>
      <c r="T38" s="38"/>
      <c r="U38" s="38"/>
      <c r="V38" s="39"/>
      <c r="W38" s="31">
        <v>30</v>
      </c>
      <c r="X38" s="14"/>
    </row>
    <row r="39" spans="1:29" x14ac:dyDescent="0.2">
      <c r="B39" s="24" t="s">
        <v>40</v>
      </c>
      <c r="C39" s="24" t="s">
        <v>63</v>
      </c>
    </row>
    <row r="40" spans="1:29" x14ac:dyDescent="0.2">
      <c r="B40" s="2" t="s">
        <v>78</v>
      </c>
      <c r="C40" s="24" t="s">
        <v>63</v>
      </c>
    </row>
    <row r="41" spans="1:29" x14ac:dyDescent="0.2">
      <c r="B41" s="2" t="s">
        <v>70</v>
      </c>
      <c r="C41" s="24" t="s">
        <v>63</v>
      </c>
    </row>
    <row r="42" spans="1:29" s="24" customFormat="1" x14ac:dyDescent="0.2">
      <c r="B42" s="2" t="s">
        <v>80</v>
      </c>
      <c r="C42" s="24" t="s">
        <v>63</v>
      </c>
    </row>
    <row r="43" spans="1:29" s="24" customFormat="1" x14ac:dyDescent="0.2">
      <c r="B43" s="2" t="s">
        <v>79</v>
      </c>
      <c r="C43" s="24" t="s">
        <v>64</v>
      </c>
    </row>
    <row r="44" spans="1:29" ht="14.25" x14ac:dyDescent="0.2">
      <c r="B44" s="78" t="s">
        <v>10</v>
      </c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AC44" s="2"/>
    </row>
    <row r="45" spans="1:29" ht="9.75" customHeight="1" x14ac:dyDescent="0.2">
      <c r="B45" s="79" t="s">
        <v>32</v>
      </c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</row>
    <row r="46" spans="1:29" ht="11.25" customHeight="1" x14ac:dyDescent="0.2">
      <c r="B46" s="78" t="s">
        <v>74</v>
      </c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</row>
    <row r="47" spans="1:29" ht="17.100000000000001" customHeight="1" x14ac:dyDescent="0.2">
      <c r="B47" s="80" t="s">
        <v>81</v>
      </c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</row>
    <row r="48" spans="1:29" s="24" customFormat="1" ht="17.100000000000001" customHeight="1" x14ac:dyDescent="0.2">
      <c r="B48" s="43" t="s">
        <v>26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</row>
    <row r="49" spans="2:24" s="24" customFormat="1" ht="17.100000000000001" customHeight="1" x14ac:dyDescent="0.2">
      <c r="B49" s="41"/>
      <c r="C49" s="41"/>
      <c r="D49" s="79" t="s">
        <v>73</v>
      </c>
      <c r="E49" s="79"/>
      <c r="F49" s="79"/>
      <c r="G49" s="79"/>
      <c r="H49" s="79"/>
      <c r="I49" s="79"/>
      <c r="J49" s="79"/>
      <c r="K49" s="79"/>
      <c r="L49" s="79"/>
      <c r="M49" s="79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</row>
    <row r="50" spans="2:24" s="24" customFormat="1" ht="17.100000000000001" customHeight="1" x14ac:dyDescent="0.2">
      <c r="B50" s="43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</row>
    <row r="51" spans="2:24" s="24" customFormat="1" ht="17.100000000000001" customHeight="1" x14ac:dyDescent="0.2">
      <c r="B51" s="43" t="s">
        <v>54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4"/>
      <c r="W51" s="41"/>
      <c r="X51" s="41"/>
    </row>
    <row r="52" spans="2:24" s="24" customFormat="1" ht="12" customHeight="1" x14ac:dyDescent="0.2">
      <c r="B52" s="42" t="s">
        <v>55</v>
      </c>
      <c r="C52" s="42"/>
      <c r="D52" s="42"/>
      <c r="E52" s="43"/>
      <c r="F52" s="43"/>
      <c r="G52" s="42"/>
      <c r="H52" s="42"/>
      <c r="I52" s="42"/>
      <c r="J52" s="42"/>
      <c r="K52" s="42"/>
      <c r="L52" s="42"/>
      <c r="M52" s="42"/>
      <c r="N52" s="42"/>
      <c r="O52" s="42"/>
      <c r="P52" s="41"/>
      <c r="Q52" s="41"/>
      <c r="R52" s="41"/>
      <c r="S52" s="41"/>
      <c r="T52" s="41"/>
      <c r="U52" s="41"/>
      <c r="V52" s="42"/>
      <c r="W52" s="42"/>
      <c r="X52" s="42"/>
    </row>
    <row r="53" spans="2:24" s="24" customFormat="1" ht="15" customHeight="1" x14ac:dyDescent="0.2"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3"/>
      <c r="Q53" s="43"/>
      <c r="R53" s="43"/>
      <c r="S53" s="43"/>
      <c r="T53" s="43"/>
      <c r="U53" s="43"/>
      <c r="V53" s="42"/>
      <c r="W53" s="42"/>
      <c r="X53" s="42"/>
    </row>
    <row r="54" spans="2:24" s="24" customFormat="1" ht="14.25" customHeight="1" x14ac:dyDescent="0.2">
      <c r="B54" s="42"/>
      <c r="C54" s="45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1"/>
      <c r="Q54" s="46"/>
      <c r="R54" s="78" t="s">
        <v>75</v>
      </c>
      <c r="S54" s="78"/>
      <c r="T54" s="78"/>
      <c r="U54" s="78"/>
      <c r="V54" s="78"/>
      <c r="W54" s="42"/>
      <c r="X54" s="42"/>
    </row>
    <row r="55" spans="2:24" s="24" customFormat="1" ht="17.100000000000001" customHeight="1" x14ac:dyDescent="0.2">
      <c r="B55" s="42"/>
      <c r="C55" s="45"/>
      <c r="D55" s="42"/>
      <c r="K55" s="42"/>
      <c r="L55" s="42"/>
      <c r="M55" s="42"/>
      <c r="N55" s="42"/>
      <c r="O55" s="42"/>
      <c r="P55" s="42"/>
      <c r="Q55" s="78" t="s">
        <v>23</v>
      </c>
      <c r="R55" s="78"/>
      <c r="S55" s="78"/>
      <c r="T55" s="78"/>
      <c r="U55" s="78"/>
      <c r="V55" s="78"/>
      <c r="W55" s="78"/>
      <c r="X55" s="42"/>
    </row>
    <row r="56" spans="2:24" s="24" customFormat="1" ht="17.100000000000001" customHeight="1" x14ac:dyDescent="0.2">
      <c r="B56" s="42"/>
      <c r="C56" s="42"/>
      <c r="D56" s="42"/>
      <c r="E56" s="78" t="s">
        <v>76</v>
      </c>
      <c r="F56" s="78"/>
      <c r="G56" s="78"/>
      <c r="H56" s="78"/>
      <c r="I56" s="78"/>
      <c r="J56" s="78"/>
      <c r="K56" s="42"/>
      <c r="L56" s="42"/>
      <c r="M56" s="43"/>
      <c r="N56" s="42"/>
      <c r="O56" s="42"/>
      <c r="P56" s="42"/>
      <c r="Q56" s="42"/>
      <c r="R56" s="42"/>
      <c r="S56" s="42"/>
      <c r="T56" s="42"/>
      <c r="U56" s="41"/>
      <c r="V56" s="41"/>
      <c r="W56" s="41"/>
      <c r="X56" s="42"/>
    </row>
    <row r="57" spans="2:24" s="24" customFormat="1" ht="11.25" customHeight="1" x14ac:dyDescent="0.2">
      <c r="B57" s="42"/>
      <c r="C57" s="42"/>
      <c r="D57" s="42"/>
      <c r="K57" s="46"/>
      <c r="L57" s="53"/>
      <c r="M57" s="42"/>
      <c r="N57" s="42"/>
      <c r="O57" s="42"/>
      <c r="P57" s="43"/>
      <c r="Q57" s="41"/>
      <c r="R57" s="41"/>
      <c r="S57" s="41"/>
      <c r="T57" s="41"/>
      <c r="U57" s="43"/>
      <c r="V57" s="43"/>
      <c r="W57" s="42"/>
      <c r="X57" s="42"/>
    </row>
    <row r="58" spans="2:24" s="24" customFormat="1" ht="11.25" customHeight="1" x14ac:dyDescent="0.2">
      <c r="B58" s="47"/>
      <c r="C58" s="47"/>
      <c r="D58" s="47"/>
      <c r="F58" s="78" t="s">
        <v>77</v>
      </c>
      <c r="G58" s="78"/>
      <c r="H58" s="78"/>
      <c r="I58" s="78"/>
      <c r="J58" s="78"/>
      <c r="K58" s="78"/>
      <c r="L58" s="53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</row>
    <row r="59" spans="2:24" s="24" customFormat="1" ht="13.5" customHeight="1" x14ac:dyDescent="0.2">
      <c r="B59" s="42"/>
      <c r="C59" s="42"/>
      <c r="D59" s="42"/>
      <c r="E59" s="78" t="s">
        <v>46</v>
      </c>
      <c r="F59" s="78"/>
      <c r="G59" s="78"/>
      <c r="H59" s="78"/>
      <c r="I59" s="78"/>
      <c r="J59" s="78"/>
      <c r="K59" s="42"/>
      <c r="L59" s="53"/>
      <c r="M59" s="43"/>
      <c r="N59" s="43"/>
      <c r="O59" s="42"/>
      <c r="P59" s="42"/>
      <c r="Q59" s="42"/>
      <c r="R59" s="42"/>
      <c r="S59" s="42"/>
      <c r="T59" s="42"/>
      <c r="U59" s="42"/>
      <c r="V59" s="42"/>
      <c r="W59" s="42"/>
      <c r="X59" s="42"/>
    </row>
    <row r="60" spans="2:24" s="24" customFormat="1" ht="17.100000000000001" customHeight="1" x14ac:dyDescent="0.2">
      <c r="B60" s="41"/>
      <c r="C60" s="41"/>
      <c r="D60" s="41"/>
      <c r="E60" s="78" t="s">
        <v>89</v>
      </c>
      <c r="F60" s="78"/>
      <c r="G60" s="78"/>
      <c r="H60" s="78"/>
      <c r="I60" s="78"/>
      <c r="J60" s="78"/>
      <c r="K60" s="53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</row>
    <row r="61" spans="2:24" s="24" customFormat="1" ht="32.25" customHeight="1" x14ac:dyDescent="0.2"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</row>
    <row r="62" spans="2:24" ht="15.75" customHeight="1" x14ac:dyDescent="0.2"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</row>
    <row r="63" spans="2:24" x14ac:dyDescent="0.2"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</row>
    <row r="64" spans="2:24" x14ac:dyDescent="0.2">
      <c r="Q64" s="5"/>
      <c r="R64" s="5"/>
      <c r="S64" s="5"/>
      <c r="T64" s="5"/>
      <c r="U64" s="5"/>
      <c r="V64" s="5"/>
      <c r="W64" s="5"/>
      <c r="X64" s="4"/>
    </row>
    <row r="65" spans="17:24" x14ac:dyDescent="0.2">
      <c r="Q65" s="5"/>
      <c r="R65" s="5"/>
      <c r="S65" s="5"/>
      <c r="T65" s="5"/>
      <c r="U65" s="5"/>
      <c r="V65" s="5"/>
      <c r="W65" s="5"/>
      <c r="X65" s="4"/>
    </row>
    <row r="66" spans="17:24" x14ac:dyDescent="0.2">
      <c r="Q66" s="5"/>
      <c r="R66" s="5"/>
      <c r="S66" s="5"/>
      <c r="T66" s="5"/>
      <c r="U66" s="5"/>
      <c r="V66" s="5"/>
      <c r="W66" s="5"/>
      <c r="X66" s="4"/>
    </row>
  </sheetData>
  <mergeCells count="29">
    <mergeCell ref="B63:X63"/>
    <mergeCell ref="A13:A14"/>
    <mergeCell ref="B62:X62"/>
    <mergeCell ref="B44:X44"/>
    <mergeCell ref="B45:X45"/>
    <mergeCell ref="B46:X46"/>
    <mergeCell ref="B47:X47"/>
    <mergeCell ref="D49:M49"/>
    <mergeCell ref="E59:J59"/>
    <mergeCell ref="F58:K58"/>
    <mergeCell ref="E60:J60"/>
    <mergeCell ref="R54:V54"/>
    <mergeCell ref="Q55:W55"/>
    <mergeCell ref="E56:J56"/>
    <mergeCell ref="F1:O1"/>
    <mergeCell ref="F2:O2"/>
    <mergeCell ref="F13:V13"/>
    <mergeCell ref="V10:X10"/>
    <mergeCell ref="B12:X12"/>
    <mergeCell ref="W13:W14"/>
    <mergeCell ref="X13:X14"/>
    <mergeCell ref="B8:X8"/>
    <mergeCell ref="B9:X9"/>
    <mergeCell ref="U11:X11"/>
    <mergeCell ref="C11:K11"/>
    <mergeCell ref="B13:B14"/>
    <mergeCell ref="C13:C14"/>
    <mergeCell ref="D13:E13"/>
    <mergeCell ref="C3:T3"/>
  </mergeCells>
  <phoneticPr fontId="1" type="noConversion"/>
  <printOptions horizontalCentered="1" verticalCentered="1"/>
  <pageMargins left="0.11" right="0.13" top="0.2" bottom="0.39370078740157483" header="0" footer="0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Musa</dc:creator>
  <cp:lastModifiedBy>ü</cp:lastModifiedBy>
  <cp:lastPrinted>2017-03-07T11:11:03Z</cp:lastPrinted>
  <dcterms:created xsi:type="dcterms:W3CDTF">2006-04-26T13:19:43Z</dcterms:created>
  <dcterms:modified xsi:type="dcterms:W3CDTF">2019-10-01T08:26:25Z</dcterms:modified>
</cp:coreProperties>
</file>